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C:\Users\admin\Desktop\Табель оснащення\"/>
    </mc:Choice>
  </mc:AlternateContent>
  <xr:revisionPtr revIDLastSave="0" documentId="13_ncr:1_{0FBF7585-2354-4817-A052-EE5DF8A56D53}" xr6:coauthVersionLast="45" xr6:coauthVersionMax="45" xr10:uidLastSave="{00000000-0000-0000-0000-000000000000}"/>
  <workbookProtection workbookAlgorithmName="SHA-512" workbookHashValue="R1k09CTJz4whGlCGliJTwl95s4/vh4wj+E9YBokFSGQINXkB9RmWBll5U8q+iz5ZbrXTn/eTdRsU+q1VM9i99A==" workbookSaltValue="A5jWQRW2ukyOiS3zKy2BQA==" workbookSpinCount="100000" lockStructure="1"/>
  <bookViews>
    <workbookView xWindow="-120" yWindow="-120" windowWidth="29040" windowHeight="15840" xr2:uid="{00000000-000D-0000-FFFF-FFFF00000000}"/>
  </bookViews>
  <sheets>
    <sheet name="ЦПМСД" sheetId="1" r:id="rId1"/>
    <sheet name="Базова ЛА" sheetId="2" r:id="rId2"/>
    <sheet name="ЛА(педіатрична)" sheetId="3" r:id="rId3"/>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5" i="1" l="1"/>
  <c r="E25" i="1"/>
  <c r="C25" i="1"/>
  <c r="C72" i="1" l="1"/>
  <c r="D72" i="1"/>
  <c r="C73" i="1"/>
  <c r="D73" i="1"/>
  <c r="C74" i="1"/>
  <c r="D74" i="1"/>
  <c r="C75" i="1"/>
  <c r="D75" i="1"/>
  <c r="D71" i="1"/>
  <c r="E81" i="3"/>
  <c r="E80" i="3"/>
  <c r="E79" i="3"/>
  <c r="E78" i="3"/>
  <c r="E77" i="3"/>
  <c r="E75" i="3"/>
  <c r="E75" i="1" s="1"/>
  <c r="E74" i="3"/>
  <c r="E74" i="1" s="1"/>
  <c r="E73" i="3"/>
  <c r="E73" i="1" s="1"/>
  <c r="E72" i="3"/>
  <c r="E72" i="1" s="1"/>
  <c r="E71" i="3"/>
  <c r="E71" i="1" s="1"/>
  <c r="E70" i="3"/>
  <c r="E69" i="3"/>
  <c r="E68" i="3"/>
  <c r="E67" i="3"/>
  <c r="E65" i="3"/>
  <c r="E64" i="3"/>
  <c r="E64" i="1" s="1"/>
  <c r="E63" i="3"/>
  <c r="E62" i="3"/>
  <c r="E61" i="3"/>
  <c r="E60" i="3"/>
  <c r="E59" i="3"/>
  <c r="E57" i="3"/>
  <c r="E56" i="3"/>
  <c r="E54" i="3"/>
  <c r="E53" i="3"/>
  <c r="E52" i="3"/>
  <c r="E51" i="3"/>
  <c r="E50" i="3"/>
  <c r="E48" i="3"/>
  <c r="E47" i="3"/>
  <c r="E46" i="3"/>
  <c r="E45" i="3"/>
  <c r="E44" i="3"/>
  <c r="E43" i="3"/>
  <c r="E42" i="3"/>
  <c r="E41" i="3"/>
  <c r="E40" i="3"/>
  <c r="E39" i="3"/>
  <c r="E38" i="3"/>
  <c r="E37" i="3"/>
  <c r="E35" i="3"/>
  <c r="E34" i="3"/>
  <c r="E32" i="3"/>
  <c r="E31" i="3"/>
  <c r="E30" i="3"/>
  <c r="E29" i="3"/>
  <c r="E28" i="3"/>
  <c r="E27" i="3"/>
  <c r="E26" i="3"/>
  <c r="E24" i="3"/>
  <c r="E23" i="3"/>
  <c r="E22" i="3"/>
  <c r="E21" i="3"/>
  <c r="E20" i="3"/>
  <c r="E19" i="3"/>
  <c r="E18" i="3"/>
  <c r="E17" i="3"/>
  <c r="E16" i="3"/>
  <c r="E15" i="3"/>
  <c r="E14" i="3"/>
  <c r="E13" i="3"/>
  <c r="E12" i="3"/>
  <c r="E11" i="3"/>
  <c r="E10" i="3"/>
  <c r="E9" i="3"/>
  <c r="E81" i="2"/>
  <c r="E81" i="1" s="1"/>
  <c r="E80" i="2"/>
  <c r="E79" i="2"/>
  <c r="E78" i="2"/>
  <c r="E77" i="2"/>
  <c r="E77" i="1" s="1"/>
  <c r="E75" i="2"/>
  <c r="E74" i="2"/>
  <c r="E73" i="2"/>
  <c r="E72" i="2"/>
  <c r="E71" i="2"/>
  <c r="E70" i="2"/>
  <c r="E69" i="2"/>
  <c r="E68" i="2"/>
  <c r="E68" i="1" s="1"/>
  <c r="E67" i="2"/>
  <c r="E65" i="2"/>
  <c r="E64" i="2"/>
  <c r="E63" i="2"/>
  <c r="E62" i="2"/>
  <c r="E61" i="2"/>
  <c r="E60" i="2"/>
  <c r="E59" i="2"/>
  <c r="E57" i="2"/>
  <c r="E56" i="2"/>
  <c r="E54" i="2"/>
  <c r="E53" i="2"/>
  <c r="E53" i="1" s="1"/>
  <c r="E52" i="2"/>
  <c r="E51" i="2"/>
  <c r="E50" i="2"/>
  <c r="E48" i="2"/>
  <c r="E47" i="2"/>
  <c r="E46" i="2"/>
  <c r="E45" i="2"/>
  <c r="E44" i="2"/>
  <c r="E44" i="1" s="1"/>
  <c r="E43" i="2"/>
  <c r="E42" i="2"/>
  <c r="E41" i="2"/>
  <c r="E40" i="2"/>
  <c r="E40" i="1" s="1"/>
  <c r="E39" i="2"/>
  <c r="E38" i="2"/>
  <c r="E37" i="2"/>
  <c r="E35" i="2"/>
  <c r="E35" i="1" s="1"/>
  <c r="E34" i="2"/>
  <c r="E32" i="2"/>
  <c r="E31" i="2"/>
  <c r="E30" i="2"/>
  <c r="E29" i="2"/>
  <c r="E28" i="2"/>
  <c r="E27" i="2"/>
  <c r="E26" i="2"/>
  <c r="E24" i="2"/>
  <c r="E23" i="2"/>
  <c r="E22" i="2"/>
  <c r="E21" i="2"/>
  <c r="E20" i="2"/>
  <c r="E19" i="2"/>
  <c r="E18" i="2"/>
  <c r="E17" i="2"/>
  <c r="E16" i="2"/>
  <c r="E15" i="2"/>
  <c r="E14" i="2"/>
  <c r="E13" i="2"/>
  <c r="E12" i="2"/>
  <c r="E11" i="2"/>
  <c r="E10" i="2"/>
  <c r="E9" i="2"/>
  <c r="E48" i="1"/>
  <c r="E79" i="1"/>
  <c r="E70" i="1"/>
  <c r="E65" i="1"/>
  <c r="E61" i="1"/>
  <c r="E56" i="1"/>
  <c r="E51" i="1"/>
  <c r="D81" i="1"/>
  <c r="C81" i="1"/>
  <c r="E80" i="1"/>
  <c r="D80" i="1"/>
  <c r="C80" i="1"/>
  <c r="D79" i="1"/>
  <c r="C79" i="1"/>
  <c r="D78" i="1"/>
  <c r="C78" i="1"/>
  <c r="D77" i="1"/>
  <c r="C77" i="1"/>
  <c r="C71" i="1"/>
  <c r="D70" i="1"/>
  <c r="C70" i="1"/>
  <c r="D69" i="1"/>
  <c r="C69" i="1"/>
  <c r="D68" i="1"/>
  <c r="C68" i="1"/>
  <c r="E67" i="1"/>
  <c r="D67" i="1"/>
  <c r="C67" i="1"/>
  <c r="C66" i="1"/>
  <c r="D65" i="1"/>
  <c r="C65" i="1"/>
  <c r="D64" i="1"/>
  <c r="C64" i="1"/>
  <c r="E63" i="1"/>
  <c r="D63" i="1"/>
  <c r="C63" i="1"/>
  <c r="E62" i="1"/>
  <c r="D62" i="1"/>
  <c r="C62" i="1"/>
  <c r="D61" i="1"/>
  <c r="C61" i="1"/>
  <c r="D60" i="1"/>
  <c r="C60" i="1"/>
  <c r="E59" i="1"/>
  <c r="D59" i="1"/>
  <c r="C59" i="1"/>
  <c r="E57" i="1"/>
  <c r="D57" i="1"/>
  <c r="C57" i="1"/>
  <c r="D56" i="1"/>
  <c r="C56" i="1"/>
  <c r="C55" i="1"/>
  <c r="D54" i="1"/>
  <c r="C54" i="1"/>
  <c r="D53" i="1"/>
  <c r="C53" i="1"/>
  <c r="E52" i="1"/>
  <c r="D52" i="1"/>
  <c r="C52" i="1"/>
  <c r="D51" i="1"/>
  <c r="C51" i="1"/>
  <c r="D50" i="1"/>
  <c r="C50" i="1"/>
  <c r="C49" i="1"/>
  <c r="D48" i="1"/>
  <c r="C48" i="1"/>
  <c r="E47" i="1"/>
  <c r="D47" i="1"/>
  <c r="C47" i="1"/>
  <c r="E46" i="1"/>
  <c r="D46" i="1"/>
  <c r="C46" i="1"/>
  <c r="D45" i="1"/>
  <c r="C45" i="1"/>
  <c r="D44" i="1"/>
  <c r="C44" i="1"/>
  <c r="E43" i="1"/>
  <c r="D43" i="1"/>
  <c r="C43" i="1"/>
  <c r="E42" i="1"/>
  <c r="D42" i="1"/>
  <c r="C42" i="1"/>
  <c r="D41" i="1"/>
  <c r="C41" i="1"/>
  <c r="D40" i="1"/>
  <c r="C40" i="1"/>
  <c r="E39" i="1"/>
  <c r="D39" i="1"/>
  <c r="C39" i="1"/>
  <c r="E38" i="1"/>
  <c r="D38" i="1"/>
  <c r="C38" i="1"/>
  <c r="D37" i="1"/>
  <c r="C37" i="1"/>
  <c r="C36" i="1"/>
  <c r="D35" i="1"/>
  <c r="C35" i="1"/>
  <c r="E34" i="1"/>
  <c r="D34" i="1"/>
  <c r="C34" i="1"/>
  <c r="C33" i="1"/>
  <c r="E32" i="1"/>
  <c r="D32" i="1"/>
  <c r="C32" i="1"/>
  <c r="E31" i="1"/>
  <c r="D31" i="1"/>
  <c r="C31" i="1"/>
  <c r="E30" i="1"/>
  <c r="D30" i="1"/>
  <c r="C30" i="1"/>
  <c r="E29" i="1"/>
  <c r="D29" i="1"/>
  <c r="C29" i="1"/>
  <c r="E28" i="1"/>
  <c r="D28" i="1"/>
  <c r="C28" i="1"/>
  <c r="E27" i="1"/>
  <c r="D27" i="1"/>
  <c r="C27" i="1"/>
  <c r="E26" i="1"/>
  <c r="D26" i="1"/>
  <c r="C26" i="1"/>
  <c r="E24" i="1"/>
  <c r="D24" i="1"/>
  <c r="C24" i="1"/>
  <c r="E23" i="1"/>
  <c r="D23" i="1"/>
  <c r="C23" i="1"/>
  <c r="E22" i="1"/>
  <c r="D22" i="1"/>
  <c r="C22" i="1"/>
  <c r="E21" i="1"/>
  <c r="D21" i="1"/>
  <c r="C21" i="1"/>
  <c r="E20" i="1"/>
  <c r="D20" i="1"/>
  <c r="C20" i="1"/>
  <c r="E19" i="1"/>
  <c r="D19" i="1"/>
  <c r="C19" i="1"/>
  <c r="E18" i="1"/>
  <c r="D18" i="1"/>
  <c r="C18" i="1"/>
  <c r="E17" i="1"/>
  <c r="D17" i="1"/>
  <c r="C17" i="1"/>
  <c r="E16" i="1"/>
  <c r="D16" i="1"/>
  <c r="C16" i="1"/>
  <c r="E15" i="1"/>
  <c r="D15" i="1"/>
  <c r="C15" i="1"/>
  <c r="E14" i="1"/>
  <c r="D14" i="1"/>
  <c r="C14" i="1"/>
  <c r="E13" i="1"/>
  <c r="D13" i="1"/>
  <c r="C13" i="1"/>
  <c r="E12" i="1"/>
  <c r="D12" i="1"/>
  <c r="C12" i="1"/>
  <c r="E11" i="1"/>
  <c r="D11" i="1"/>
  <c r="C11" i="1"/>
  <c r="E10" i="1"/>
  <c r="D10" i="1"/>
  <c r="C10" i="1"/>
  <c r="E9" i="1"/>
  <c r="D9" i="1"/>
  <c r="C9" i="1"/>
  <c r="E60" i="1" l="1"/>
  <c r="E69" i="1"/>
  <c r="E78" i="1"/>
  <c r="E37" i="1"/>
  <c r="E41" i="1"/>
  <c r="E45" i="1"/>
  <c r="E50" i="1"/>
  <c r="E54" i="1"/>
</calcChain>
</file>

<file path=xl/sharedStrings.xml><?xml version="1.0" encoding="utf-8"?>
<sst xmlns="http://schemas.openxmlformats.org/spreadsheetml/2006/main" count="264" uniqueCount="88">
  <si>
    <t>ЗАТВЕРДЖЕНО
Наказ Міністерства охорони
здоров'я України
26.01.2018 № 148
(в редакції наказу Міністерства
охорони здоров'я України
від 04.01.2024 № 20</t>
  </si>
  <si>
    <t>Примірний табель матеріально-технічного оснащення закладів охорони здоров'я та фізичних осіб-підприємців, які надають первинну медичну допомогу</t>
  </si>
  <si>
    <t>І. Основний список</t>
  </si>
  <si>
    <t>Найменування обладнання [1], устаткування та засобів</t>
  </si>
  <si>
    <t>Кількість одиниць</t>
  </si>
  <si>
    <t>Нормативна</t>
  </si>
  <si>
    <t>Наявна</t>
  </si>
  <si>
    <t>Необхідно придбати/ доукомплектувати</t>
  </si>
  <si>
    <t>Ваги для дітей</t>
  </si>
  <si>
    <t>Ваги для дорослих</t>
  </si>
  <si>
    <t>Ростомір</t>
  </si>
  <si>
    <t>Медична вимірювальна стрічка (рулетка)</t>
  </si>
  <si>
    <t>Стетофонендоскоп</t>
  </si>
  <si>
    <t>Термометр (для вимірювання температури тіла), в тому числі цифровий та інфрачервоний</t>
  </si>
  <si>
    <t>Тонометр з малими, середніми і великими манжетами</t>
  </si>
  <si>
    <t>Пульсоксиметр портативний</t>
  </si>
  <si>
    <t>Отоофтальмоскоп</t>
  </si>
  <si>
    <t>Медичний ліхтарик</t>
  </si>
  <si>
    <t>Електрокардіограф  [2]</t>
  </si>
  <si>
    <t>Пікфлуометр  [2]</t>
  </si>
  <si>
    <t>Молоточок неврологічний</t>
  </si>
  <si>
    <t>Таблиці для перевірки гостроти зору</t>
  </si>
  <si>
    <t>Апарат визначення рівня глюкози крові у комплекті (глюкометр, смужки, одноразеві ланцети, одноразові рукавички)  [2]</t>
  </si>
  <si>
    <t>Центрифуга  [3]</t>
  </si>
  <si>
    <t>Засоби індивідуального захисту</t>
  </si>
  <si>
    <t>- ізоляційних халат</t>
  </si>
  <si>
    <t>- одноразові рукавички</t>
  </si>
  <si>
    <t>- бахіли</t>
  </si>
  <si>
    <t>- респіратор калсу захисту FFP2/FFP3</t>
  </si>
  <si>
    <t>- шапочка медична</t>
  </si>
  <si>
    <t>- маска хірургічна (медична)</t>
  </si>
  <si>
    <t>- захисний щиток</t>
  </si>
  <si>
    <t>Розхідні матеріали одноразового викорисатння: шпателі, оглядові рукавички, рушники паперові, серветки (в тому числі вологі), одноразові простирадла для кушетки, шприці, катетери, вакуумні пробірки (вакутайнери), стерильний перев'язувальний матеріал тощо (%)</t>
  </si>
  <si>
    <t>Мінімальний набір лікарських засобів для надання невідкладної медичної допомоги (додаток 1)</t>
  </si>
  <si>
    <t>Одноразові малі хірургічні набори (кількість) (додаток 2)</t>
  </si>
  <si>
    <t>Одноразові інструменти для огляду %</t>
  </si>
  <si>
    <t>Контейнери: для інструментарію, витратних матеріалів тощо</t>
  </si>
  <si>
    <t>Швидкі тести: вагітність, тропоніни, ВІЛ, вірусні гепатити тощо</t>
  </si>
  <si>
    <t>- вагітність (к-сть)</t>
  </si>
  <si>
    <t>- тропоніни (к-сть)</t>
  </si>
  <si>
    <t>- ВІЛ (к-сть)</t>
  </si>
  <si>
    <t>- вірусні гепатити (к-сть)</t>
  </si>
  <si>
    <t>Сумка лікаря/медсестри</t>
  </si>
  <si>
    <t>Сумка-холодильник з набором акумуляторів холоду</t>
  </si>
  <si>
    <t>Холодильник для зберігання лікарських засобів</t>
  </si>
  <si>
    <t>Кушетка, в тому числі кушетка-трансформер (гінекологічне крісло)</t>
  </si>
  <si>
    <t>Шафа для зберігання лікарських засобів та медичних виробів</t>
  </si>
  <si>
    <t>Сповивальний столик (для зали очікування)</t>
  </si>
  <si>
    <t>Офісні меблі: столи для персоналу, стільці та (або) крісла для кабінетів і зал очікувань, шафи для документів і одягу, сейфи тощо (%)</t>
  </si>
  <si>
    <t>Комп'ютерне обладнання: комп'ютер або ноутбук з операційною системою та доступом до мережі Інтернет, багатофункціональний пристрій (або принтер + сканер) (відповідно до кількості робочих місць персоналу)</t>
  </si>
  <si>
    <t>- комп'ютери</t>
  </si>
  <si>
    <t>- ноутбуки</t>
  </si>
  <si>
    <t>- з підключенням до Internet (комп'ютери + ноутбуки)</t>
  </si>
  <si>
    <t>Спеціальне (прикладне) програмне забезпечення для ПМД</t>
  </si>
  <si>
    <t>Канцелярське приладдя, витратні матеріали для комп'ютерного обладнання (папір, катриджі тощо) (%)</t>
  </si>
  <si>
    <t>Автомобіль легковий повнопривідний (підсилювач керма та гальм) або легковий (підсилювач керма та гальм) [5]</t>
  </si>
  <si>
    <t>Транспортний засіб (мотоцикл, квадроцикл, мотороллер) або велосипед [6]</t>
  </si>
  <si>
    <t>ІІ. Додатковий список (застосовується за умови комплектності основного списку та відповідно до наявних потреб)</t>
  </si>
  <si>
    <t>Кисневий концентратор</t>
  </si>
  <si>
    <t>Інтерактивний цифровий стетоскоп</t>
  </si>
  <si>
    <t>Небулайзер</t>
  </si>
  <si>
    <t>Мішок ручної вентиляції легень (типу Амбу)</t>
  </si>
  <si>
    <t>Мікроскоп</t>
  </si>
  <si>
    <t>Гематологічний аналізатор</t>
  </si>
  <si>
    <t>Біохімічний аналізатор</t>
  </si>
  <si>
    <t>Лабораторний посуд, дозатори, витратні матеріали (%)</t>
  </si>
  <si>
    <t>Освітлювач переносний безтіньовий</t>
  </si>
  <si>
    <t>Стіл для інструментів, мобільний</t>
  </si>
  <si>
    <t>Холодильник для зберігання вакцин</t>
  </si>
  <si>
    <t>Сповивальний столик</t>
  </si>
  <si>
    <t>Ширма</t>
  </si>
  <si>
    <t>Ноші медичні</t>
  </si>
  <si>
    <t>Крісло-каталка</t>
  </si>
  <si>
    <t>Набір камертонів медичних</t>
  </si>
  <si>
    <t>Плантограф</t>
  </si>
  <si>
    <t>ІІІ. Обладнання для надання медичних послуг із застосуванням телемедицини</t>
  </si>
  <si>
    <t>Загальна оглядова цифрова камера (автофокус, цифровий зум, поляризаційний фільтр, автобаланс білого)</t>
  </si>
  <si>
    <t>Набір цифрових "скопічних" систем із генератором світла (дерматоскоп, офтальмоскоп, отоскоп, назофарингоскоп, сінускоп, кольпоскоп)</t>
  </si>
  <si>
    <t>Спірометр цифровий</t>
  </si>
  <si>
    <t>Монітор життєво-важливих показників із цифровим інтерфейсом (АТ, термометрія, пульсоксиметрія)</t>
  </si>
  <si>
    <t>12-канальний електрокардіограф з цифровим інтерфейсом</t>
  </si>
  <si>
    <t>Примітки: 
     [1] Критерієм вибору конкретних моделей електронного обладнання має бути можливість запису та (або) передачі отриманих результатів в електронному вигляді для використання, в тому числі в телемедицині, наявність в комплекті необхідного програмного забезпечення, а також можливість проведення навчання медичних працівників (за необхідності). 
     [2] У комплекті з витратними (одноразовими) матеріалами. 
     [3] У разі організації пункту забору крові для аналізів і забезпечення логістичних потреб. 
     [4] Замість одноразових малих хірургічних наборів та одноразових інструментів для огляду можуть використовуватися багаторазові малі хірургічні набори та багаторазові інструменти для огляду за умови наявності стерилізатора. 
     [5] Для організації медичного обслуговування пацієнтів за місцем проживання (перебування). Кількість може бути меншою і визначається необхідністю забезпечити можливість надання окремих послуг ПМД за місцем проживання (перебування) пацієнтів. Визначення типу автомобіля (з повним приводом або без такого) залежить від стану доріг. При плануванні закупівель необхідно враховувати додаткові витрати: оплата водія, страховка, реєстрація, паливо, технічне обслуговування тощо. Допускається використання альтернативних варіантів: оренда, лізинг тощо. 
     [6] При потребі організації надання окремих послуг ПМД за місцем проживання (перебування) пацієнтів, зокрема у сільській місцевості та в міських умовах малоповерхової забудови.</t>
  </si>
  <si>
    <t>Керівник</t>
  </si>
  <si>
    <t>М.П.</t>
  </si>
  <si>
    <t>(підпис)</t>
  </si>
  <si>
    <t xml:space="preserve">№ п/п
</t>
  </si>
  <si>
    <r>
      <t xml:space="preserve">48 </t>
    </r>
    <r>
      <rPr>
        <b/>
        <vertAlign val="superscript"/>
        <sz val="12"/>
        <color theme="1"/>
        <rFont val="Times New Roman"/>
        <family val="1"/>
        <charset val="204"/>
      </rPr>
      <t>1</t>
    </r>
  </si>
  <si>
    <r>
      <t xml:space="preserve">48 </t>
    </r>
    <r>
      <rPr>
        <b/>
        <vertAlign val="superscript"/>
        <sz val="12"/>
        <color theme="1"/>
        <rFont val="Times New Roman"/>
        <family val="1"/>
        <charset val="204"/>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</si>
</sst>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scheme val="minor"/>
    </font>
    <font>
      <b/>
      <sz val="11"/>
      <color theme="1"/>
      <name val="Calibri"/>
    </font>
    <font>
      <sz val="11"/>
      <color theme="1"/>
      <name val="Calibri"/>
    </font>
    <font>
      <b/>
      <sz val="14"/>
      <color theme="1"/>
      <name val="Times New Roman"/>
    </font>
    <font>
      <b/>
      <sz val="11"/>
      <color theme="1"/>
      <name val="Times New Roman"/>
    </font>
    <font>
      <sz val="11"/>
      <name val="Calibri"/>
    </font>
    <font>
      <sz val="11"/>
      <color theme="1"/>
      <name val="Times New Roman"/>
    </font>
    <font>
      <b/>
      <i/>
      <sz val="11"/>
      <color theme="1"/>
      <name val="Times New Roman"/>
    </font>
    <font>
      <b/>
      <sz val="11"/>
      <color theme="1"/>
      <name val="Calibri"/>
      <family val="2"/>
      <charset val="204"/>
      <scheme val="minor"/>
    </font>
    <font>
      <sz val="12"/>
      <color theme="1"/>
      <name val="Times New Roman"/>
      <family val="1"/>
      <charset val="204"/>
    </font>
    <font>
      <b/>
      <sz val="12"/>
      <color theme="1"/>
      <name val="Times New Roman"/>
      <family val="1"/>
      <charset val="204"/>
    </font>
    <font>
      <sz val="11"/>
      <color theme="1"/>
      <name val="Times New Roman"/>
      <family val="1"/>
      <charset val="204"/>
    </font>
    <font>
      <b/>
      <sz val="11"/>
      <color theme="1"/>
      <name val="Times New Roman"/>
      <family val="1"/>
      <charset val="204"/>
    </font>
    <font>
      <b/>
      <vertAlign val="superscript"/>
      <sz val="12"/>
      <color theme="1"/>
      <name val="Times New Roman"/>
      <family val="1"/>
      <charset val="204"/>
    </font>
  </fonts>
  <fills count="4">
    <fill>
      <patternFill patternType="none"/>
    </fill>
    <fill>
      <patternFill patternType="gray125"/>
    </fill>
    <fill>
      <patternFill patternType="solid">
        <fgColor rgb="FFA5A5A5"/>
        <bgColor rgb="FFA5A5A5"/>
      </patternFill>
    </fill>
    <fill>
      <patternFill patternType="solid">
        <fgColor theme="0" tint="-4.9989318521683403E-2"/>
        <bgColor indexed="64"/>
      </patternFill>
    </fill>
  </fills>
  <borders count="11">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62">
    <xf numFmtId="0" fontId="0" fillId="0" borderId="0" xfId="0" applyFont="1" applyAlignment="1"/>
    <xf numFmtId="0" fontId="1" fillId="0" borderId="0" xfId="0" applyFont="1" applyAlignment="1">
      <alignment horizontal="left" vertical="center"/>
    </xf>
    <xf numFmtId="0" fontId="2" fillId="0" borderId="0" xfId="0" applyFont="1"/>
    <xf numFmtId="0" fontId="3" fillId="0" borderId="0" xfId="0" applyFont="1" applyAlignment="1">
      <alignment vertical="center" wrapText="1"/>
    </xf>
    <xf numFmtId="0" fontId="4" fillId="0" borderId="0" xfId="0" applyFont="1" applyAlignment="1">
      <alignment vertical="center"/>
    </xf>
    <xf numFmtId="0" fontId="1" fillId="0" borderId="0" xfId="0" applyFont="1"/>
    <xf numFmtId="0" fontId="4" fillId="0" borderId="6" xfId="0" applyFont="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center" vertical="center"/>
    </xf>
    <xf numFmtId="0" fontId="4" fillId="0" borderId="6" xfId="0" applyFont="1" applyBorder="1" applyAlignment="1">
      <alignment horizontal="left" vertical="center" wrapText="1"/>
    </xf>
    <xf numFmtId="0" fontId="6" fillId="0" borderId="6" xfId="0" applyFont="1" applyBorder="1" applyAlignment="1">
      <alignment horizontal="center" vertical="center" wrapText="1"/>
    </xf>
    <xf numFmtId="0" fontId="6" fillId="0" borderId="0" xfId="0" applyFont="1" applyAlignment="1">
      <alignment wrapText="1"/>
    </xf>
    <xf numFmtId="0" fontId="6" fillId="2" borderId="6" xfId="0" applyFont="1" applyFill="1" applyBorder="1" applyAlignment="1">
      <alignment horizontal="center" vertical="center" wrapText="1"/>
    </xf>
    <xf numFmtId="49" fontId="7" fillId="0" borderId="6" xfId="0" applyNumberFormat="1" applyFont="1" applyBorder="1" applyAlignment="1">
      <alignment horizontal="left" vertical="center" wrapText="1"/>
    </xf>
    <xf numFmtId="0" fontId="4" fillId="0" borderId="0" xfId="0" applyFont="1" applyAlignment="1">
      <alignment vertical="center" wrapText="1"/>
    </xf>
    <xf numFmtId="0" fontId="4" fillId="0" borderId="0" xfId="0" applyFont="1" applyAlignment="1">
      <alignment horizontal="left" vertical="center" wrapText="1"/>
    </xf>
    <xf numFmtId="0" fontId="0" fillId="0" borderId="0" xfId="0" applyFont="1" applyAlignment="1"/>
    <xf numFmtId="0" fontId="4" fillId="0" borderId="9" xfId="0" applyFont="1" applyBorder="1" applyAlignment="1">
      <alignment horizontal="center" vertical="center" wrapText="1"/>
    </xf>
    <xf numFmtId="0" fontId="4" fillId="0" borderId="9" xfId="0" applyFont="1" applyBorder="1" applyAlignment="1">
      <alignment horizontal="center" vertical="center"/>
    </xf>
    <xf numFmtId="0" fontId="4" fillId="0" borderId="9" xfId="0" applyFont="1" applyBorder="1" applyAlignment="1">
      <alignment horizontal="left" vertical="center" wrapText="1"/>
    </xf>
    <xf numFmtId="0" fontId="6" fillId="0" borderId="9" xfId="0" applyFont="1" applyBorder="1" applyAlignment="1">
      <alignment horizontal="center" vertical="center" wrapText="1"/>
    </xf>
    <xf numFmtId="0" fontId="6" fillId="2" borderId="9" xfId="0" applyFont="1" applyFill="1" applyBorder="1" applyAlignment="1">
      <alignment horizontal="center" vertical="center" wrapText="1"/>
    </xf>
    <xf numFmtId="49" fontId="7" fillId="0" borderId="9" xfId="0" applyNumberFormat="1" applyFont="1" applyBorder="1" applyAlignment="1">
      <alignment horizontal="left" vertical="center" wrapText="1"/>
    </xf>
    <xf numFmtId="0" fontId="4" fillId="0" borderId="9" xfId="0" applyFont="1" applyBorder="1" applyAlignment="1">
      <alignment horizontal="center" vertical="center"/>
    </xf>
    <xf numFmtId="0" fontId="0" fillId="0" borderId="0" xfId="0" applyFont="1" applyAlignment="1">
      <alignment horizontal="center"/>
    </xf>
    <xf numFmtId="0" fontId="9" fillId="0" borderId="9" xfId="0" applyFont="1" applyBorder="1" applyAlignment="1">
      <alignment horizontal="center" vertical="center" wrapText="1"/>
    </xf>
    <xf numFmtId="0" fontId="0" fillId="0" borderId="9" xfId="0" applyFont="1" applyBorder="1" applyAlignment="1">
      <alignment horizontal="center"/>
    </xf>
    <xf numFmtId="0" fontId="10" fillId="3" borderId="9" xfId="0" applyFont="1" applyFill="1" applyBorder="1" applyAlignment="1">
      <alignment horizontal="center" vertical="center" wrapText="1"/>
    </xf>
    <xf numFmtId="0" fontId="4" fillId="3" borderId="9" xfId="0" applyFont="1" applyFill="1" applyBorder="1" applyAlignment="1">
      <alignment horizontal="left" vertical="center" wrapText="1"/>
    </xf>
    <xf numFmtId="0" fontId="6" fillId="3" borderId="9" xfId="0" applyFont="1" applyFill="1" applyBorder="1" applyAlignment="1">
      <alignment horizontal="center" vertical="center" wrapText="1"/>
    </xf>
    <xf numFmtId="0" fontId="12" fillId="3" borderId="6" xfId="0" applyFont="1" applyFill="1" applyBorder="1" applyAlignment="1"/>
    <xf numFmtId="0" fontId="6" fillId="3" borderId="6" xfId="0" applyFont="1" applyFill="1" applyBorder="1" applyAlignment="1">
      <alignment horizontal="center" vertical="center" wrapText="1"/>
    </xf>
    <xf numFmtId="0" fontId="12" fillId="3" borderId="5" xfId="0" applyFont="1" applyFill="1" applyBorder="1" applyAlignment="1"/>
    <xf numFmtId="0" fontId="4" fillId="0" borderId="0" xfId="0" applyFont="1" applyAlignment="1" applyProtection="1">
      <alignment horizontal="left" vertical="center" wrapText="1"/>
      <protection locked="0"/>
    </xf>
    <xf numFmtId="0" fontId="6" fillId="0" borderId="9" xfId="0" applyFont="1" applyBorder="1" applyAlignment="1" applyProtection="1">
      <alignment horizontal="center" vertical="center" wrapText="1"/>
      <protection locked="0"/>
    </xf>
    <xf numFmtId="0" fontId="6" fillId="3" borderId="9" xfId="0" applyFont="1" applyFill="1" applyBorder="1" applyAlignment="1" applyProtection="1">
      <alignment horizontal="center" vertical="center" wrapText="1"/>
      <protection locked="0"/>
    </xf>
    <xf numFmtId="0" fontId="10" fillId="0" borderId="0" xfId="0" applyFont="1" applyAlignment="1">
      <alignment wrapText="1"/>
    </xf>
    <xf numFmtId="0" fontId="11" fillId="0" borderId="0" xfId="0" applyFont="1" applyAlignment="1"/>
    <xf numFmtId="0" fontId="6" fillId="0" borderId="7" xfId="0" applyFont="1" applyBorder="1" applyAlignment="1" applyProtection="1">
      <alignment horizontal="center" wrapText="1"/>
      <protection locked="0"/>
    </xf>
    <xf numFmtId="0" fontId="5" fillId="0" borderId="7" xfId="0" applyFont="1" applyBorder="1" applyProtection="1">
      <protection locked="0"/>
    </xf>
    <xf numFmtId="0" fontId="6" fillId="0" borderId="0" xfId="0" applyFont="1" applyAlignment="1">
      <alignment horizontal="center" wrapText="1"/>
    </xf>
    <xf numFmtId="0" fontId="0" fillId="0" borderId="0" xfId="0" applyFont="1" applyAlignment="1"/>
    <xf numFmtId="0" fontId="4" fillId="0" borderId="4" xfId="0" applyFont="1" applyBorder="1" applyAlignment="1">
      <alignment horizontal="center" vertical="center" wrapText="1"/>
    </xf>
    <xf numFmtId="0" fontId="5" fillId="0" borderId="5" xfId="0" applyFont="1" applyBorder="1"/>
    <xf numFmtId="0" fontId="4" fillId="0" borderId="1" xfId="0" applyFont="1" applyBorder="1" applyAlignment="1">
      <alignment horizontal="center" vertical="center"/>
    </xf>
    <xf numFmtId="0" fontId="5" fillId="0" borderId="2" xfId="0" applyFont="1" applyBorder="1"/>
    <xf numFmtId="0" fontId="5" fillId="0" borderId="3" xfId="0" applyFont="1" applyBorder="1"/>
    <xf numFmtId="0" fontId="6" fillId="0" borderId="1" xfId="0" applyFont="1" applyBorder="1" applyAlignment="1">
      <alignment horizontal="center" vertical="center" wrapText="1"/>
    </xf>
    <xf numFmtId="0" fontId="3" fillId="0" borderId="0" xfId="0" applyFont="1" applyAlignment="1">
      <alignment horizontal="center" vertical="center" wrapText="1"/>
    </xf>
    <xf numFmtId="0" fontId="4" fillId="0" borderId="0" xfId="0" applyFont="1" applyBorder="1" applyAlignment="1">
      <alignment horizontal="center" vertical="center"/>
    </xf>
    <xf numFmtId="0" fontId="4" fillId="0" borderId="8" xfId="0" applyFont="1" applyBorder="1" applyAlignment="1">
      <alignment horizontal="center" vertical="center"/>
    </xf>
    <xf numFmtId="0" fontId="8" fillId="0" borderId="10" xfId="0" applyFont="1" applyBorder="1" applyAlignment="1">
      <alignment horizontal="center" vertical="center"/>
    </xf>
    <xf numFmtId="0" fontId="8" fillId="0" borderId="9" xfId="0" applyFont="1" applyBorder="1" applyAlignment="1">
      <alignment horizontal="center" vertical="center"/>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6" fillId="0" borderId="9" xfId="0" applyFont="1" applyBorder="1" applyAlignment="1">
      <alignment horizontal="left" vertical="center" wrapText="1"/>
    </xf>
    <xf numFmtId="0" fontId="4" fillId="0" borderId="9" xfId="0" applyFont="1" applyBorder="1" applyAlignment="1">
      <alignment horizontal="center" vertical="center" wrapText="1"/>
    </xf>
    <xf numFmtId="0" fontId="5" fillId="0" borderId="9" xfId="0" applyFont="1" applyBorder="1"/>
    <xf numFmtId="0" fontId="4" fillId="0" borderId="9" xfId="0" applyFont="1" applyBorder="1" applyAlignment="1">
      <alignment horizontal="center" vertical="center"/>
    </xf>
    <xf numFmtId="9" fontId="6" fillId="0" borderId="9" xfId="0" applyNumberFormat="1" applyFont="1" applyBorder="1" applyAlignment="1" applyProtection="1">
      <alignment horizontal="center" vertical="center" wrapText="1"/>
      <protection locked="0"/>
    </xf>
    <xf numFmtId="0" fontId="5" fillId="0" borderId="9" xfId="0" applyFont="1" applyBorder="1" applyProtection="1">
      <protection locked="0"/>
    </xf>
    <xf numFmtId="0" fontId="6" fillId="0" borderId="9" xfId="0" applyFont="1" applyBorder="1" applyAlignment="1" applyProtection="1">
      <alignment horizontal="center" vertical="center" wrapText="1"/>
      <protection locked="0"/>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002"/>
  <sheetViews>
    <sheetView tabSelected="1" topLeftCell="A19" workbookViewId="0">
      <selection activeCell="C25" sqref="C25:E25"/>
    </sheetView>
  </sheetViews>
  <sheetFormatPr defaultColWidth="14.42578125" defaultRowHeight="15" customHeight="1" x14ac:dyDescent="0.25"/>
  <cols>
    <col min="1" max="1" width="14.42578125" style="24"/>
    <col min="2" max="2" width="58.8554687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36" t="s">
        <v>0</v>
      </c>
      <c r="E1" s="37"/>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48" t="s">
        <v>1</v>
      </c>
      <c r="B3" s="48"/>
      <c r="C3" s="48"/>
      <c r="D3" s="48"/>
      <c r="E3" s="48"/>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49" t="s">
        <v>2</v>
      </c>
      <c r="B5" s="49"/>
      <c r="C5" s="49"/>
      <c r="D5" s="49"/>
      <c r="E5" s="50"/>
      <c r="F5" s="4"/>
      <c r="G5" s="5"/>
      <c r="H5" s="5"/>
      <c r="I5" s="5"/>
      <c r="J5" s="5"/>
      <c r="K5" s="5"/>
      <c r="L5" s="5"/>
      <c r="M5" s="5"/>
      <c r="N5" s="5"/>
      <c r="O5" s="5"/>
      <c r="P5" s="5"/>
      <c r="Q5" s="5"/>
      <c r="R5" s="5"/>
      <c r="S5" s="5"/>
      <c r="T5" s="5"/>
      <c r="U5" s="5"/>
      <c r="V5" s="5"/>
      <c r="W5" s="5"/>
      <c r="X5" s="5"/>
      <c r="Y5" s="5"/>
      <c r="Z5" s="5"/>
      <c r="AA5" s="5"/>
    </row>
    <row r="6" spans="1:27" x14ac:dyDescent="0.25">
      <c r="A6" s="51" t="s">
        <v>85</v>
      </c>
      <c r="B6" s="42" t="s">
        <v>3</v>
      </c>
      <c r="C6" s="44" t="s">
        <v>4</v>
      </c>
      <c r="D6" s="45"/>
      <c r="E6" s="46"/>
      <c r="F6" s="4"/>
      <c r="G6" s="5"/>
      <c r="H6" s="5"/>
      <c r="I6" s="5"/>
      <c r="J6" s="5"/>
      <c r="K6" s="5"/>
      <c r="L6" s="5"/>
      <c r="M6" s="5"/>
      <c r="N6" s="5"/>
      <c r="O6" s="5"/>
      <c r="P6" s="5"/>
      <c r="Q6" s="5"/>
      <c r="R6" s="5"/>
      <c r="S6" s="5"/>
      <c r="T6" s="5"/>
      <c r="U6" s="5"/>
      <c r="V6" s="5"/>
      <c r="W6" s="5"/>
      <c r="X6" s="5"/>
      <c r="Y6" s="5"/>
      <c r="Z6" s="5"/>
      <c r="AA6" s="5"/>
    </row>
    <row r="7" spans="1:27" ht="28.5" x14ac:dyDescent="0.25">
      <c r="A7" s="52"/>
      <c r="B7" s="43"/>
      <c r="C7" s="6" t="s">
        <v>5</v>
      </c>
      <c r="D7" s="6" t="s">
        <v>6</v>
      </c>
      <c r="E7" s="6" t="s">
        <v>7</v>
      </c>
      <c r="F7" s="7"/>
      <c r="G7" s="5"/>
      <c r="H7" s="5"/>
      <c r="I7" s="5"/>
      <c r="J7" s="5"/>
      <c r="K7" s="5"/>
      <c r="L7" s="5"/>
      <c r="M7" s="5"/>
      <c r="N7" s="5"/>
      <c r="O7" s="5"/>
      <c r="P7" s="5"/>
      <c r="Q7" s="5"/>
      <c r="R7" s="5"/>
      <c r="S7" s="5"/>
      <c r="T7" s="5"/>
      <c r="U7" s="5"/>
      <c r="V7" s="5"/>
      <c r="W7" s="5"/>
      <c r="X7" s="5"/>
      <c r="Y7" s="5"/>
      <c r="Z7" s="5"/>
      <c r="AA7" s="5"/>
    </row>
    <row r="8" spans="1:27" x14ac:dyDescent="0.25">
      <c r="A8" s="23">
        <v>1</v>
      </c>
      <c r="B8" s="18">
        <v>2</v>
      </c>
      <c r="C8" s="18">
        <v>3</v>
      </c>
      <c r="D8" s="18">
        <v>4</v>
      </c>
      <c r="E8" s="18">
        <v>5</v>
      </c>
      <c r="F8" s="8"/>
      <c r="G8" s="5"/>
      <c r="H8" s="5"/>
      <c r="I8" s="5"/>
      <c r="J8" s="5"/>
      <c r="K8" s="5"/>
      <c r="L8" s="5"/>
      <c r="M8" s="5"/>
      <c r="N8" s="5"/>
      <c r="O8" s="5"/>
      <c r="P8" s="5"/>
      <c r="Q8" s="5"/>
      <c r="R8" s="5"/>
      <c r="S8" s="5"/>
      <c r="T8" s="5"/>
      <c r="U8" s="5"/>
      <c r="V8" s="5"/>
      <c r="W8" s="5"/>
      <c r="X8" s="5"/>
      <c r="Y8" s="5"/>
      <c r="Z8" s="5"/>
      <c r="AA8" s="5"/>
    </row>
    <row r="9" spans="1:27" ht="15.75" x14ac:dyDescent="0.25">
      <c r="A9" s="25">
        <v>1</v>
      </c>
      <c r="B9" s="9" t="s">
        <v>8</v>
      </c>
      <c r="C9" s="10">
        <f>SUM('ЛА(педіатрична)'!C9,'Базова ЛА'!C9)</f>
        <v>0</v>
      </c>
      <c r="D9" s="10">
        <f>SUM('ЛА(педіатрична)'!D9,'Базова ЛА'!D9)</f>
        <v>0</v>
      </c>
      <c r="E9" s="10">
        <f>SUM('ЛА(педіатрична)'!E9,'Базова ЛА'!E9)</f>
        <v>0</v>
      </c>
      <c r="F9" s="11"/>
      <c r="G9" s="2"/>
      <c r="H9" s="2"/>
      <c r="I9" s="2"/>
      <c r="J9" s="2"/>
      <c r="K9" s="2"/>
      <c r="L9" s="2"/>
      <c r="M9" s="2"/>
      <c r="N9" s="2"/>
      <c r="O9" s="2"/>
      <c r="P9" s="2"/>
      <c r="Q9" s="2"/>
      <c r="R9" s="2"/>
      <c r="S9" s="2"/>
      <c r="T9" s="2"/>
      <c r="U9" s="2"/>
      <c r="V9" s="2"/>
      <c r="W9" s="2"/>
      <c r="X9" s="2"/>
      <c r="Y9" s="2"/>
      <c r="Z9" s="2"/>
      <c r="AA9" s="2"/>
    </row>
    <row r="10" spans="1:27" ht="15.75" x14ac:dyDescent="0.25">
      <c r="A10" s="25">
        <v>2</v>
      </c>
      <c r="B10" s="9" t="s">
        <v>9</v>
      </c>
      <c r="C10" s="10">
        <f>SUM('ЛА(педіатрична)'!C10,'Базова ЛА'!C10)</f>
        <v>0</v>
      </c>
      <c r="D10" s="10">
        <f>SUM('ЛА(педіатрична)'!D10,'Базова ЛА'!D10)</f>
        <v>0</v>
      </c>
      <c r="E10" s="10">
        <f>SUM('ЛА(педіатрична)'!E10,'Базова ЛА'!E10)</f>
        <v>0</v>
      </c>
      <c r="F10" s="11"/>
      <c r="G10" s="2"/>
      <c r="H10" s="2"/>
      <c r="I10" s="2"/>
      <c r="J10" s="2"/>
      <c r="K10" s="2"/>
      <c r="L10" s="2"/>
      <c r="M10" s="2"/>
      <c r="N10" s="2"/>
      <c r="O10" s="2"/>
      <c r="P10" s="2"/>
      <c r="Q10" s="2"/>
      <c r="R10" s="2"/>
      <c r="S10" s="2"/>
      <c r="T10" s="2"/>
      <c r="U10" s="2"/>
      <c r="V10" s="2"/>
      <c r="W10" s="2"/>
      <c r="X10" s="2"/>
      <c r="Y10" s="2"/>
      <c r="Z10" s="2"/>
      <c r="AA10" s="2"/>
    </row>
    <row r="11" spans="1:27" ht="15.75" x14ac:dyDescent="0.25">
      <c r="A11" s="25">
        <v>3</v>
      </c>
      <c r="B11" s="9" t="s">
        <v>10</v>
      </c>
      <c r="C11" s="10">
        <f>SUM('ЛА(педіатрична)'!C11,'Базова ЛА'!C11)</f>
        <v>0</v>
      </c>
      <c r="D11" s="10">
        <f>SUM('ЛА(педіатрична)'!D11,'Базова ЛА'!D11)</f>
        <v>0</v>
      </c>
      <c r="E11" s="10">
        <f>SUM('ЛА(педіатрична)'!E11,'Базова ЛА'!E11)</f>
        <v>0</v>
      </c>
      <c r="F11" s="11"/>
      <c r="G11" s="2"/>
      <c r="H11" s="2"/>
      <c r="I11" s="2"/>
      <c r="J11" s="2"/>
      <c r="K11" s="2"/>
      <c r="L11" s="2"/>
      <c r="M11" s="2"/>
      <c r="N11" s="2"/>
      <c r="O11" s="2"/>
      <c r="P11" s="2"/>
      <c r="Q11" s="2"/>
      <c r="R11" s="2"/>
      <c r="S11" s="2"/>
      <c r="T11" s="2"/>
      <c r="U11" s="2"/>
      <c r="V11" s="2"/>
      <c r="W11" s="2"/>
      <c r="X11" s="2"/>
      <c r="Y11" s="2"/>
      <c r="Z11" s="2"/>
      <c r="AA11" s="2"/>
    </row>
    <row r="12" spans="1:27" ht="15.75" x14ac:dyDescent="0.25">
      <c r="A12" s="25">
        <v>4</v>
      </c>
      <c r="B12" s="9" t="s">
        <v>11</v>
      </c>
      <c r="C12" s="10">
        <f>SUM('ЛА(педіатрична)'!C12,'Базова ЛА'!C12)</f>
        <v>0</v>
      </c>
      <c r="D12" s="10">
        <f>SUM('ЛА(педіатрична)'!D12,'Базова ЛА'!D12)</f>
        <v>0</v>
      </c>
      <c r="E12" s="10">
        <f>SUM('ЛА(педіатрична)'!E12,'Базова ЛА'!E12)</f>
        <v>0</v>
      </c>
      <c r="F12" s="11"/>
      <c r="G12" s="2"/>
      <c r="H12" s="2"/>
      <c r="I12" s="2"/>
      <c r="J12" s="2"/>
      <c r="K12" s="2"/>
      <c r="L12" s="2"/>
      <c r="M12" s="2"/>
      <c r="N12" s="2"/>
      <c r="O12" s="2"/>
      <c r="P12" s="2"/>
      <c r="Q12" s="2"/>
      <c r="R12" s="2"/>
      <c r="S12" s="2"/>
      <c r="T12" s="2"/>
      <c r="U12" s="2"/>
      <c r="V12" s="2"/>
      <c r="W12" s="2"/>
      <c r="X12" s="2"/>
      <c r="Y12" s="2"/>
      <c r="Z12" s="2"/>
      <c r="AA12" s="2"/>
    </row>
    <row r="13" spans="1:27" ht="15.75" x14ac:dyDescent="0.25">
      <c r="A13" s="25">
        <v>5</v>
      </c>
      <c r="B13" s="9" t="s">
        <v>12</v>
      </c>
      <c r="C13" s="10">
        <f>SUM('ЛА(педіатрична)'!C13,'Базова ЛА'!C13)</f>
        <v>0</v>
      </c>
      <c r="D13" s="10">
        <f>SUM('ЛА(педіатрична)'!D13,'Базова ЛА'!D13)</f>
        <v>0</v>
      </c>
      <c r="E13" s="10">
        <f>SUM('ЛА(педіатрична)'!E13,'Базова ЛА'!E13)</f>
        <v>0</v>
      </c>
      <c r="F13" s="11"/>
      <c r="G13" s="2"/>
      <c r="H13" s="2"/>
      <c r="I13" s="2"/>
      <c r="J13" s="2"/>
      <c r="K13" s="2"/>
      <c r="L13" s="2"/>
      <c r="M13" s="2"/>
      <c r="N13" s="2"/>
      <c r="O13" s="2"/>
      <c r="P13" s="2"/>
      <c r="Q13" s="2"/>
      <c r="R13" s="2"/>
      <c r="S13" s="2"/>
      <c r="T13" s="2"/>
      <c r="U13" s="2"/>
      <c r="V13" s="2"/>
      <c r="W13" s="2"/>
      <c r="X13" s="2"/>
      <c r="Y13" s="2"/>
      <c r="Z13" s="2"/>
      <c r="AA13" s="2"/>
    </row>
    <row r="14" spans="1:27" ht="28.5" x14ac:dyDescent="0.25">
      <c r="A14" s="25">
        <v>6</v>
      </c>
      <c r="B14" s="9" t="s">
        <v>13</v>
      </c>
      <c r="C14" s="10">
        <f>SUM('ЛА(педіатрична)'!C14,'Базова ЛА'!C14)</f>
        <v>0</v>
      </c>
      <c r="D14" s="10">
        <f>SUM('ЛА(педіатрична)'!D14,'Базова ЛА'!D14)</f>
        <v>0</v>
      </c>
      <c r="E14" s="10">
        <f>SUM('ЛА(педіатрична)'!E14,'Базова ЛА'!E14)</f>
        <v>0</v>
      </c>
      <c r="F14" s="11"/>
      <c r="G14" s="2"/>
      <c r="H14" s="2"/>
      <c r="I14" s="2"/>
      <c r="J14" s="2"/>
      <c r="K14" s="2"/>
      <c r="L14" s="2"/>
      <c r="M14" s="2"/>
      <c r="N14" s="2"/>
      <c r="O14" s="2"/>
      <c r="P14" s="2"/>
      <c r="Q14" s="2"/>
      <c r="R14" s="2"/>
      <c r="S14" s="2"/>
      <c r="T14" s="2"/>
      <c r="U14" s="2"/>
      <c r="V14" s="2"/>
      <c r="W14" s="2"/>
      <c r="X14" s="2"/>
      <c r="Y14" s="2"/>
      <c r="Z14" s="2"/>
      <c r="AA14" s="2"/>
    </row>
    <row r="15" spans="1:27" ht="15.75" x14ac:dyDescent="0.25">
      <c r="A15" s="25">
        <v>7</v>
      </c>
      <c r="B15" s="9" t="s">
        <v>14</v>
      </c>
      <c r="C15" s="10">
        <f>SUM('ЛА(педіатрична)'!C15,'Базова ЛА'!C15)</f>
        <v>0</v>
      </c>
      <c r="D15" s="10">
        <f>SUM('ЛА(педіатрична)'!D15,'Базова ЛА'!D15)</f>
        <v>0</v>
      </c>
      <c r="E15" s="10">
        <f>SUM('ЛА(педіатрична)'!E15,'Базова ЛА'!E15)</f>
        <v>0</v>
      </c>
      <c r="F15" s="11"/>
      <c r="G15" s="2"/>
      <c r="H15" s="2"/>
      <c r="I15" s="2"/>
      <c r="J15" s="2"/>
      <c r="K15" s="2"/>
      <c r="L15" s="2"/>
      <c r="M15" s="2"/>
      <c r="N15" s="2"/>
      <c r="O15" s="2"/>
      <c r="P15" s="2"/>
      <c r="Q15" s="2"/>
      <c r="R15" s="2"/>
      <c r="S15" s="2"/>
      <c r="T15" s="2"/>
      <c r="U15" s="2"/>
      <c r="V15" s="2"/>
      <c r="W15" s="2"/>
      <c r="X15" s="2"/>
      <c r="Y15" s="2"/>
      <c r="Z15" s="2"/>
      <c r="AA15" s="2"/>
    </row>
    <row r="16" spans="1:27" ht="15.75" x14ac:dyDescent="0.25">
      <c r="A16" s="25">
        <v>8</v>
      </c>
      <c r="B16" s="9" t="s">
        <v>15</v>
      </c>
      <c r="C16" s="10">
        <f>SUM('ЛА(педіатрична)'!C16,'Базова ЛА'!C16)</f>
        <v>0</v>
      </c>
      <c r="D16" s="10">
        <f>SUM('ЛА(педіатрична)'!D16,'Базова ЛА'!D16)</f>
        <v>0</v>
      </c>
      <c r="E16" s="10">
        <f>SUM('ЛА(педіатрична)'!E16,'Базова ЛА'!E16)</f>
        <v>0</v>
      </c>
      <c r="F16" s="11"/>
      <c r="G16" s="2"/>
      <c r="H16" s="2"/>
      <c r="I16" s="2"/>
      <c r="J16" s="2"/>
      <c r="K16" s="2"/>
      <c r="L16" s="2"/>
      <c r="M16" s="2"/>
      <c r="N16" s="2"/>
      <c r="O16" s="2"/>
      <c r="P16" s="2"/>
      <c r="Q16" s="2"/>
      <c r="R16" s="2"/>
      <c r="S16" s="2"/>
      <c r="T16" s="2"/>
      <c r="U16" s="2"/>
      <c r="V16" s="2"/>
      <c r="W16" s="2"/>
      <c r="X16" s="2"/>
      <c r="Y16" s="2"/>
      <c r="Z16" s="2"/>
      <c r="AA16" s="2"/>
    </row>
    <row r="17" spans="1:27" ht="15.75" x14ac:dyDescent="0.25">
      <c r="A17" s="25">
        <v>9</v>
      </c>
      <c r="B17" s="9" t="s">
        <v>16</v>
      </c>
      <c r="C17" s="10">
        <f>SUM('ЛА(педіатрична)'!C17,'Базова ЛА'!C17)</f>
        <v>0</v>
      </c>
      <c r="D17" s="10">
        <f>SUM('ЛА(педіатрична)'!D17,'Базова ЛА'!D17)</f>
        <v>0</v>
      </c>
      <c r="E17" s="10">
        <f>SUM('ЛА(педіатрична)'!E17,'Базова ЛА'!E17)</f>
        <v>0</v>
      </c>
      <c r="F17" s="11"/>
      <c r="G17" s="2"/>
      <c r="H17" s="2"/>
      <c r="I17" s="2"/>
      <c r="J17" s="2"/>
      <c r="K17" s="2"/>
      <c r="L17" s="2"/>
      <c r="M17" s="2"/>
      <c r="N17" s="2"/>
      <c r="O17" s="2"/>
      <c r="P17" s="2"/>
      <c r="Q17" s="2"/>
      <c r="R17" s="2"/>
      <c r="S17" s="2"/>
      <c r="T17" s="2"/>
      <c r="U17" s="2"/>
      <c r="V17" s="2"/>
      <c r="W17" s="2"/>
      <c r="X17" s="2"/>
      <c r="Y17" s="2"/>
      <c r="Z17" s="2"/>
      <c r="AA17" s="2"/>
    </row>
    <row r="18" spans="1:27" ht="15.75" x14ac:dyDescent="0.25">
      <c r="A18" s="25">
        <v>10</v>
      </c>
      <c r="B18" s="9" t="s">
        <v>17</v>
      </c>
      <c r="C18" s="10">
        <f>SUM('ЛА(педіатрична)'!C18,'Базова ЛА'!C18)</f>
        <v>0</v>
      </c>
      <c r="D18" s="10">
        <f>SUM('ЛА(педіатрична)'!D18,'Базова ЛА'!D18)</f>
        <v>0</v>
      </c>
      <c r="E18" s="10">
        <f>SUM('ЛА(педіатрична)'!E18,'Базова ЛА'!E18)</f>
        <v>0</v>
      </c>
      <c r="F18" s="11"/>
      <c r="G18" s="2"/>
      <c r="H18" s="2"/>
      <c r="I18" s="2"/>
      <c r="J18" s="2"/>
      <c r="K18" s="2"/>
      <c r="L18" s="2"/>
      <c r="M18" s="2"/>
      <c r="N18" s="2"/>
      <c r="O18" s="2"/>
      <c r="P18" s="2"/>
      <c r="Q18" s="2"/>
      <c r="R18" s="2"/>
      <c r="S18" s="2"/>
      <c r="T18" s="2"/>
      <c r="U18" s="2"/>
      <c r="V18" s="2"/>
      <c r="W18" s="2"/>
      <c r="X18" s="2"/>
      <c r="Y18" s="2"/>
      <c r="Z18" s="2"/>
      <c r="AA18" s="2"/>
    </row>
    <row r="19" spans="1:27" ht="15.75" x14ac:dyDescent="0.25">
      <c r="A19" s="25">
        <v>11</v>
      </c>
      <c r="B19" s="9" t="s">
        <v>18</v>
      </c>
      <c r="C19" s="10">
        <f>SUM('ЛА(педіатрична)'!C19,'Базова ЛА'!C19)</f>
        <v>0</v>
      </c>
      <c r="D19" s="10">
        <f>SUM('ЛА(педіатрична)'!D19,'Базова ЛА'!D19)</f>
        <v>0</v>
      </c>
      <c r="E19" s="10">
        <f>SUM('ЛА(педіатрична)'!E19,'Базова ЛА'!E19)</f>
        <v>0</v>
      </c>
      <c r="F19" s="11"/>
      <c r="G19" s="2"/>
      <c r="H19" s="2"/>
      <c r="I19" s="2"/>
      <c r="J19" s="2"/>
      <c r="K19" s="2"/>
      <c r="L19" s="2"/>
      <c r="M19" s="2"/>
      <c r="N19" s="2"/>
      <c r="O19" s="2"/>
      <c r="P19" s="2"/>
      <c r="Q19" s="2"/>
      <c r="R19" s="2"/>
      <c r="S19" s="2"/>
      <c r="T19" s="2"/>
      <c r="U19" s="2"/>
      <c r="V19" s="2"/>
      <c r="W19" s="2"/>
      <c r="X19" s="2"/>
      <c r="Y19" s="2"/>
      <c r="Z19" s="2"/>
      <c r="AA19" s="2"/>
    </row>
    <row r="20" spans="1:27" ht="15.75" x14ac:dyDescent="0.25">
      <c r="A20" s="25">
        <v>12</v>
      </c>
      <c r="B20" s="9" t="s">
        <v>19</v>
      </c>
      <c r="C20" s="10">
        <f>SUM('ЛА(педіатрична)'!C20,'Базова ЛА'!C20)</f>
        <v>0</v>
      </c>
      <c r="D20" s="10">
        <f>SUM('ЛА(педіатрична)'!D20,'Базова ЛА'!D20)</f>
        <v>0</v>
      </c>
      <c r="E20" s="10">
        <f>SUM('ЛА(педіатрична)'!E20,'Базова ЛА'!E20)</f>
        <v>0</v>
      </c>
      <c r="F20" s="11"/>
      <c r="G20" s="2"/>
      <c r="H20" s="2"/>
      <c r="I20" s="2"/>
      <c r="J20" s="2"/>
      <c r="K20" s="2"/>
      <c r="L20" s="2"/>
      <c r="M20" s="2"/>
      <c r="N20" s="2"/>
      <c r="O20" s="2"/>
      <c r="P20" s="2"/>
      <c r="Q20" s="2"/>
      <c r="R20" s="2"/>
      <c r="S20" s="2"/>
      <c r="T20" s="2"/>
      <c r="U20" s="2"/>
      <c r="V20" s="2"/>
      <c r="W20" s="2"/>
      <c r="X20" s="2"/>
      <c r="Y20" s="2"/>
      <c r="Z20" s="2"/>
      <c r="AA20" s="2"/>
    </row>
    <row r="21" spans="1:27" ht="15.75" x14ac:dyDescent="0.25">
      <c r="A21" s="25">
        <v>13</v>
      </c>
      <c r="B21" s="9" t="s">
        <v>20</v>
      </c>
      <c r="C21" s="10">
        <f>SUM('ЛА(педіатрична)'!C21,'Базова ЛА'!C21)</f>
        <v>0</v>
      </c>
      <c r="D21" s="10">
        <f>SUM('ЛА(педіатрична)'!D21,'Базова ЛА'!D21)</f>
        <v>0</v>
      </c>
      <c r="E21" s="10">
        <f>SUM('ЛА(педіатрична)'!E21,'Базова ЛА'!E21)</f>
        <v>0</v>
      </c>
      <c r="F21" s="11"/>
      <c r="G21" s="2"/>
      <c r="H21" s="2"/>
      <c r="I21" s="2"/>
      <c r="J21" s="2"/>
      <c r="K21" s="2"/>
      <c r="L21" s="2"/>
      <c r="M21" s="2"/>
      <c r="N21" s="2"/>
      <c r="O21" s="2"/>
      <c r="P21" s="2"/>
      <c r="Q21" s="2"/>
      <c r="R21" s="2"/>
      <c r="S21" s="2"/>
      <c r="T21" s="2"/>
      <c r="U21" s="2"/>
      <c r="V21" s="2"/>
      <c r="W21" s="2"/>
      <c r="X21" s="2"/>
      <c r="Y21" s="2"/>
      <c r="Z21" s="2"/>
      <c r="AA21" s="2"/>
    </row>
    <row r="22" spans="1:27" ht="15.75" x14ac:dyDescent="0.25">
      <c r="A22" s="25">
        <v>14</v>
      </c>
      <c r="B22" s="9" t="s">
        <v>21</v>
      </c>
      <c r="C22" s="10">
        <f>SUM('ЛА(педіатрична)'!C22,'Базова ЛА'!C22)</f>
        <v>0</v>
      </c>
      <c r="D22" s="10">
        <f>SUM('ЛА(педіатрична)'!D22,'Базова ЛА'!D22)</f>
        <v>0</v>
      </c>
      <c r="E22" s="10">
        <f>SUM('ЛА(педіатрична)'!E22,'Базова ЛА'!E22)</f>
        <v>0</v>
      </c>
      <c r="F22" s="11"/>
      <c r="G22" s="2"/>
      <c r="H22" s="2"/>
      <c r="I22" s="2"/>
      <c r="J22" s="2"/>
      <c r="K22" s="2"/>
      <c r="L22" s="2"/>
      <c r="M22" s="2"/>
      <c r="N22" s="2"/>
      <c r="O22" s="2"/>
      <c r="P22" s="2"/>
      <c r="Q22" s="2"/>
      <c r="R22" s="2"/>
      <c r="S22" s="2"/>
      <c r="T22" s="2"/>
      <c r="U22" s="2"/>
      <c r="V22" s="2"/>
      <c r="W22" s="2"/>
      <c r="X22" s="2"/>
      <c r="Y22" s="2"/>
      <c r="Z22" s="2"/>
      <c r="AA22" s="2"/>
    </row>
    <row r="23" spans="1:27" ht="42.75" x14ac:dyDescent="0.25">
      <c r="A23" s="25">
        <v>15</v>
      </c>
      <c r="B23" s="9" t="s">
        <v>22</v>
      </c>
      <c r="C23" s="10">
        <f>SUM('ЛА(педіатрична)'!C23,'Базова ЛА'!C23)</f>
        <v>0</v>
      </c>
      <c r="D23" s="10">
        <f>SUM('ЛА(педіатрична)'!D23,'Базова ЛА'!D23)</f>
        <v>0</v>
      </c>
      <c r="E23" s="10">
        <f>SUM('ЛА(педіатрична)'!E23,'Базова ЛА'!E23)</f>
        <v>0</v>
      </c>
      <c r="F23" s="11"/>
      <c r="G23" s="2"/>
      <c r="H23" s="2"/>
      <c r="I23" s="2"/>
      <c r="J23" s="2"/>
      <c r="K23" s="2"/>
      <c r="L23" s="2"/>
      <c r="M23" s="2"/>
      <c r="N23" s="2"/>
      <c r="O23" s="2"/>
      <c r="P23" s="2"/>
      <c r="Q23" s="2"/>
      <c r="R23" s="2"/>
      <c r="S23" s="2"/>
      <c r="T23" s="2"/>
      <c r="U23" s="2"/>
      <c r="V23" s="2"/>
      <c r="W23" s="2"/>
      <c r="X23" s="2"/>
      <c r="Y23" s="2"/>
      <c r="Z23" s="2"/>
      <c r="AA23" s="2"/>
    </row>
    <row r="24" spans="1:27" ht="15.75" x14ac:dyDescent="0.25">
      <c r="A24" s="25">
        <v>16</v>
      </c>
      <c r="B24" s="9" t="s">
        <v>23</v>
      </c>
      <c r="C24" s="10">
        <f>SUM('ЛА(педіатрична)'!C24,'Базова ЛА'!C24)</f>
        <v>0</v>
      </c>
      <c r="D24" s="10">
        <f>SUM('ЛА(педіатрична)'!D24,'Базова ЛА'!D24)</f>
        <v>0</v>
      </c>
      <c r="E24" s="10">
        <f>SUM('ЛА(педіатрична)'!E24,'Базова ЛА'!E24)</f>
        <v>0</v>
      </c>
      <c r="F24" s="11"/>
      <c r="G24" s="2"/>
      <c r="H24" s="2"/>
      <c r="I24" s="2"/>
      <c r="J24" s="2"/>
      <c r="K24" s="2"/>
      <c r="L24" s="2"/>
      <c r="M24" s="2"/>
      <c r="N24" s="2"/>
      <c r="O24" s="2"/>
      <c r="P24" s="2"/>
      <c r="Q24" s="2"/>
      <c r="R24" s="2"/>
      <c r="S24" s="2"/>
      <c r="T24" s="2"/>
      <c r="U24" s="2"/>
      <c r="V24" s="2"/>
      <c r="W24" s="2"/>
      <c r="X24" s="2"/>
      <c r="Y24" s="2"/>
      <c r="Z24" s="2"/>
      <c r="AA24" s="2"/>
    </row>
    <row r="25" spans="1:27" ht="15.75" x14ac:dyDescent="0.25">
      <c r="A25" s="25">
        <v>17</v>
      </c>
      <c r="B25" s="9" t="s">
        <v>24</v>
      </c>
      <c r="C25" s="12">
        <f>SUM(C26:C32)</f>
        <v>0</v>
      </c>
      <c r="D25" s="12">
        <f t="shared" ref="D25:E25" si="0">SUM(D26:D32)</f>
        <v>0</v>
      </c>
      <c r="E25" s="12">
        <f t="shared" si="0"/>
        <v>0</v>
      </c>
      <c r="F25" s="11"/>
      <c r="G25" s="2"/>
      <c r="H25" s="2"/>
      <c r="I25" s="2"/>
      <c r="J25" s="2"/>
      <c r="K25" s="2"/>
      <c r="L25" s="2"/>
      <c r="M25" s="2"/>
      <c r="N25" s="2"/>
      <c r="O25" s="2"/>
      <c r="P25" s="2"/>
      <c r="Q25" s="2"/>
      <c r="R25" s="2"/>
      <c r="S25" s="2"/>
      <c r="T25" s="2"/>
      <c r="U25" s="2"/>
      <c r="V25" s="2"/>
      <c r="W25" s="2"/>
      <c r="X25" s="2"/>
      <c r="Y25" s="2"/>
      <c r="Z25" s="2"/>
      <c r="AA25" s="2"/>
    </row>
    <row r="26" spans="1:27" x14ac:dyDescent="0.25">
      <c r="A26" s="26"/>
      <c r="B26" s="13" t="s">
        <v>25</v>
      </c>
      <c r="C26" s="10">
        <f>SUM('ЛА(педіатрична)'!C26,'Базова ЛА'!C26)</f>
        <v>0</v>
      </c>
      <c r="D26" s="10">
        <f>SUM('ЛА(педіатрична)'!D26,'Базова ЛА'!D26)</f>
        <v>0</v>
      </c>
      <c r="E26" s="10">
        <f>SUM('ЛА(педіатрична)'!E26,'Базова ЛА'!E26)</f>
        <v>0</v>
      </c>
      <c r="F26" s="11"/>
      <c r="G26" s="2"/>
      <c r="H26" s="2"/>
      <c r="I26" s="2"/>
      <c r="J26" s="2"/>
      <c r="K26" s="2"/>
      <c r="L26" s="2"/>
      <c r="M26" s="2"/>
      <c r="N26" s="2"/>
      <c r="O26" s="2"/>
      <c r="P26" s="2"/>
      <c r="Q26" s="2"/>
      <c r="R26" s="2"/>
      <c r="S26" s="2"/>
      <c r="T26" s="2"/>
      <c r="U26" s="2"/>
      <c r="V26" s="2"/>
      <c r="W26" s="2"/>
      <c r="X26" s="2"/>
      <c r="Y26" s="2"/>
      <c r="Z26" s="2"/>
      <c r="AA26" s="2"/>
    </row>
    <row r="27" spans="1:27" x14ac:dyDescent="0.25">
      <c r="A27" s="26"/>
      <c r="B27" s="13" t="s">
        <v>26</v>
      </c>
      <c r="C27" s="10">
        <f>SUM('ЛА(педіатрична)'!C27,'Базова ЛА'!C27)</f>
        <v>0</v>
      </c>
      <c r="D27" s="10">
        <f>SUM('ЛА(педіатрична)'!D27,'Базова ЛА'!D27)</f>
        <v>0</v>
      </c>
      <c r="E27" s="10">
        <f>SUM('ЛА(педіатрична)'!E27,'Базова ЛА'!E27)</f>
        <v>0</v>
      </c>
      <c r="F27" s="11"/>
      <c r="G27" s="2"/>
      <c r="H27" s="2"/>
      <c r="I27" s="2"/>
      <c r="J27" s="2"/>
      <c r="K27" s="2"/>
      <c r="L27" s="2"/>
      <c r="M27" s="2"/>
      <c r="N27" s="2"/>
      <c r="O27" s="2"/>
      <c r="P27" s="2"/>
      <c r="Q27" s="2"/>
      <c r="R27" s="2"/>
      <c r="S27" s="2"/>
      <c r="T27" s="2"/>
      <c r="U27" s="2"/>
      <c r="V27" s="2"/>
      <c r="W27" s="2"/>
      <c r="X27" s="2"/>
      <c r="Y27" s="2"/>
      <c r="Z27" s="2"/>
      <c r="AA27" s="2"/>
    </row>
    <row r="28" spans="1:27" x14ac:dyDescent="0.25">
      <c r="A28" s="26"/>
      <c r="B28" s="13" t="s">
        <v>27</v>
      </c>
      <c r="C28" s="10">
        <f>SUM('ЛА(педіатрична)'!C28,'Базова ЛА'!C28)</f>
        <v>0</v>
      </c>
      <c r="D28" s="10">
        <f>SUM('ЛА(педіатрична)'!D28,'Базова ЛА'!D28)</f>
        <v>0</v>
      </c>
      <c r="E28" s="10">
        <f>SUM('ЛА(педіатрична)'!E28,'Базова ЛА'!E28)</f>
        <v>0</v>
      </c>
      <c r="F28" s="11"/>
      <c r="G28" s="2"/>
      <c r="H28" s="2"/>
      <c r="I28" s="2"/>
      <c r="J28" s="2"/>
      <c r="K28" s="2"/>
      <c r="L28" s="2"/>
      <c r="M28" s="2"/>
      <c r="N28" s="2"/>
      <c r="O28" s="2"/>
      <c r="P28" s="2"/>
      <c r="Q28" s="2"/>
      <c r="R28" s="2"/>
      <c r="S28" s="2"/>
      <c r="T28" s="2"/>
      <c r="U28" s="2"/>
      <c r="V28" s="2"/>
      <c r="W28" s="2"/>
      <c r="X28" s="2"/>
      <c r="Y28" s="2"/>
      <c r="Z28" s="2"/>
      <c r="AA28" s="2"/>
    </row>
    <row r="29" spans="1:27" x14ac:dyDescent="0.25">
      <c r="A29" s="26"/>
      <c r="B29" s="13" t="s">
        <v>28</v>
      </c>
      <c r="C29" s="10">
        <f>SUM('ЛА(педіатрична)'!C29,'Базова ЛА'!C29)</f>
        <v>0</v>
      </c>
      <c r="D29" s="10">
        <f>SUM('ЛА(педіатрична)'!D29,'Базова ЛА'!D29)</f>
        <v>0</v>
      </c>
      <c r="E29" s="10">
        <f>SUM('ЛА(педіатрична)'!E29,'Базова ЛА'!E29)</f>
        <v>0</v>
      </c>
      <c r="F29" s="11"/>
      <c r="G29" s="2"/>
      <c r="H29" s="2"/>
      <c r="I29" s="2"/>
      <c r="J29" s="2"/>
      <c r="K29" s="2"/>
      <c r="L29" s="2"/>
      <c r="M29" s="2"/>
      <c r="N29" s="2"/>
      <c r="O29" s="2"/>
      <c r="P29" s="2"/>
      <c r="Q29" s="2"/>
      <c r="R29" s="2"/>
      <c r="S29" s="2"/>
      <c r="T29" s="2"/>
      <c r="U29" s="2"/>
      <c r="V29" s="2"/>
      <c r="W29" s="2"/>
      <c r="X29" s="2"/>
      <c r="Y29" s="2"/>
      <c r="Z29" s="2"/>
      <c r="AA29" s="2"/>
    </row>
    <row r="30" spans="1:27" x14ac:dyDescent="0.25">
      <c r="A30" s="26"/>
      <c r="B30" s="13" t="s">
        <v>29</v>
      </c>
      <c r="C30" s="10">
        <f>SUM('ЛА(педіатрична)'!C30,'Базова ЛА'!C30)</f>
        <v>0</v>
      </c>
      <c r="D30" s="10">
        <f>SUM('ЛА(педіатрична)'!D30,'Базова ЛА'!D30)</f>
        <v>0</v>
      </c>
      <c r="E30" s="10">
        <f>SUM('ЛА(педіатрична)'!E30,'Базова ЛА'!E30)</f>
        <v>0</v>
      </c>
      <c r="F30" s="11"/>
      <c r="G30" s="2"/>
      <c r="H30" s="2"/>
      <c r="I30" s="2"/>
      <c r="J30" s="2"/>
      <c r="K30" s="2"/>
      <c r="L30" s="2"/>
      <c r="M30" s="2"/>
      <c r="N30" s="2"/>
      <c r="O30" s="2"/>
      <c r="P30" s="2"/>
      <c r="Q30" s="2"/>
      <c r="R30" s="2"/>
      <c r="S30" s="2"/>
      <c r="T30" s="2"/>
      <c r="U30" s="2"/>
      <c r="V30" s="2"/>
      <c r="W30" s="2"/>
      <c r="X30" s="2"/>
      <c r="Y30" s="2"/>
      <c r="Z30" s="2"/>
      <c r="AA30" s="2"/>
    </row>
    <row r="31" spans="1:27" x14ac:dyDescent="0.25">
      <c r="A31" s="26"/>
      <c r="B31" s="13" t="s">
        <v>30</v>
      </c>
      <c r="C31" s="10">
        <f>SUM('ЛА(педіатрична)'!C31,'Базова ЛА'!C31)</f>
        <v>0</v>
      </c>
      <c r="D31" s="10">
        <f>SUM('ЛА(педіатрична)'!D31,'Базова ЛА'!D31)</f>
        <v>0</v>
      </c>
      <c r="E31" s="10">
        <f>SUM('ЛА(педіатрична)'!E31,'Базова ЛА'!E31)</f>
        <v>0</v>
      </c>
      <c r="F31" s="11"/>
      <c r="G31" s="2"/>
      <c r="H31" s="2"/>
      <c r="I31" s="2"/>
      <c r="J31" s="2"/>
      <c r="K31" s="2"/>
      <c r="L31" s="2"/>
      <c r="M31" s="2"/>
      <c r="N31" s="2"/>
      <c r="O31" s="2"/>
      <c r="P31" s="2"/>
      <c r="Q31" s="2"/>
      <c r="R31" s="2"/>
      <c r="S31" s="2"/>
      <c r="T31" s="2"/>
      <c r="U31" s="2"/>
      <c r="V31" s="2"/>
      <c r="W31" s="2"/>
      <c r="X31" s="2"/>
      <c r="Y31" s="2"/>
      <c r="Z31" s="2"/>
      <c r="AA31" s="2"/>
    </row>
    <row r="32" spans="1:27" x14ac:dyDescent="0.25">
      <c r="A32" s="26"/>
      <c r="B32" s="13" t="s">
        <v>31</v>
      </c>
      <c r="C32" s="10">
        <f>SUM('ЛА(педіатрична)'!C32,'Базова ЛА'!C32)</f>
        <v>0</v>
      </c>
      <c r="D32" s="10">
        <f>SUM('ЛА(педіатрична)'!D32,'Базова ЛА'!D32)</f>
        <v>0</v>
      </c>
      <c r="E32" s="10">
        <f>SUM('ЛА(педіатрична)'!E32,'Базова ЛА'!E32)</f>
        <v>0</v>
      </c>
      <c r="F32" s="11"/>
      <c r="G32" s="2"/>
      <c r="H32" s="2"/>
      <c r="I32" s="2"/>
      <c r="J32" s="2"/>
      <c r="K32" s="2"/>
      <c r="L32" s="2"/>
      <c r="M32" s="2"/>
      <c r="N32" s="2"/>
      <c r="O32" s="2"/>
      <c r="P32" s="2"/>
      <c r="Q32" s="2"/>
      <c r="R32" s="2"/>
      <c r="S32" s="2"/>
      <c r="T32" s="2"/>
      <c r="U32" s="2"/>
      <c r="V32" s="2"/>
      <c r="W32" s="2"/>
      <c r="X32" s="2"/>
      <c r="Y32" s="2"/>
      <c r="Z32" s="2"/>
      <c r="AA32" s="2"/>
    </row>
    <row r="33" spans="1:27" ht="85.5" x14ac:dyDescent="0.25">
      <c r="A33" s="25">
        <v>18</v>
      </c>
      <c r="B33" s="9" t="s">
        <v>32</v>
      </c>
      <c r="C33" s="47" t="str">
        <f>CONCATENATE("30% - ",(COUNTIF('Базова ЛА'!C33:E33,"30%")+COUNTIF('ЛА(педіатрична)'!C33:E33,"30%"))," ","50% - ",(COUNTIF('Базова ЛА'!C33:E33,"50%")+COUNTIF('ЛА(педіатрична)'!C33:E33,"50%"))," ","70% - ",(COUNTIF('Базова ЛА'!C33:E33,"70%")+COUNTIF('ЛА(педіатрична)'!C33:E33,"70%"))," ","90% - ",(COUNTIF('Базова ЛА'!C33:E33,"90%")+COUNTIF('ЛА(педіатрична)'!C33:E33,"90%"))," ","100% - ",(COUNTIF('Базова ЛА'!C33:E33,"100%")+COUNTIF('ЛА(педіатрична)'!C33:E33,"100%")))</f>
        <v>30% - 0 50% - 0 70% - 0 90% - 0 100% - 0</v>
      </c>
      <c r="D33" s="45"/>
      <c r="E33" s="46"/>
      <c r="F33" s="11"/>
      <c r="G33" s="2"/>
      <c r="H33" s="2"/>
      <c r="I33" s="2"/>
      <c r="J33" s="2"/>
      <c r="K33" s="2"/>
      <c r="L33" s="2"/>
      <c r="M33" s="2"/>
      <c r="N33" s="2"/>
      <c r="O33" s="2"/>
      <c r="P33" s="2"/>
      <c r="Q33" s="2"/>
      <c r="R33" s="2"/>
      <c r="S33" s="2"/>
      <c r="T33" s="2"/>
      <c r="U33" s="2"/>
      <c r="V33" s="2"/>
      <c r="W33" s="2"/>
      <c r="X33" s="2"/>
      <c r="Y33" s="2"/>
      <c r="Z33" s="2"/>
      <c r="AA33" s="2"/>
    </row>
    <row r="34" spans="1:27" ht="28.5" x14ac:dyDescent="0.25">
      <c r="A34" s="25">
        <v>19</v>
      </c>
      <c r="B34" s="9" t="s">
        <v>33</v>
      </c>
      <c r="C34" s="10">
        <f>SUM('ЛА(педіатрична)'!C34,'Базова ЛА'!C34)</f>
        <v>0</v>
      </c>
      <c r="D34" s="10">
        <f>SUM('ЛА(педіатрична)'!D34,'Базова ЛА'!D34)</f>
        <v>0</v>
      </c>
      <c r="E34" s="10">
        <f>SUM('ЛА(педіатрична)'!E34,'Базова ЛА'!E34)</f>
        <v>0</v>
      </c>
      <c r="F34" s="11"/>
      <c r="G34" s="2"/>
      <c r="H34" s="2"/>
      <c r="I34" s="2"/>
      <c r="J34" s="2"/>
      <c r="K34" s="2"/>
      <c r="L34" s="2"/>
      <c r="M34" s="2"/>
      <c r="N34" s="2"/>
      <c r="O34" s="2"/>
      <c r="P34" s="2"/>
      <c r="Q34" s="2"/>
      <c r="R34" s="2"/>
      <c r="S34" s="2"/>
      <c r="T34" s="2"/>
      <c r="U34" s="2"/>
      <c r="V34" s="2"/>
      <c r="W34" s="2"/>
      <c r="X34" s="2"/>
      <c r="Y34" s="2"/>
      <c r="Z34" s="2"/>
      <c r="AA34" s="2"/>
    </row>
    <row r="35" spans="1:27" ht="28.5" x14ac:dyDescent="0.25">
      <c r="A35" s="25">
        <v>20</v>
      </c>
      <c r="B35" s="9" t="s">
        <v>34</v>
      </c>
      <c r="C35" s="10">
        <f>SUM('ЛА(педіатрична)'!C35,'Базова ЛА'!C35)</f>
        <v>0</v>
      </c>
      <c r="D35" s="10">
        <f>SUM('ЛА(педіатрична)'!D35,'Базова ЛА'!D35)</f>
        <v>0</v>
      </c>
      <c r="E35" s="10">
        <f>SUM('ЛА(педіатрична)'!E35,'Базова ЛА'!E35)</f>
        <v>0</v>
      </c>
      <c r="F35" s="11"/>
      <c r="G35" s="2"/>
      <c r="H35" s="2"/>
      <c r="I35" s="2"/>
      <c r="J35" s="2"/>
      <c r="K35" s="2"/>
      <c r="L35" s="2"/>
      <c r="M35" s="2"/>
      <c r="N35" s="2"/>
      <c r="O35" s="2"/>
      <c r="P35" s="2"/>
      <c r="Q35" s="2"/>
      <c r="R35" s="2"/>
      <c r="S35" s="2"/>
      <c r="T35" s="2"/>
      <c r="U35" s="2"/>
      <c r="V35" s="2"/>
      <c r="W35" s="2"/>
      <c r="X35" s="2"/>
      <c r="Y35" s="2"/>
      <c r="Z35" s="2"/>
      <c r="AA35" s="2"/>
    </row>
    <row r="36" spans="1:27" ht="15.75" x14ac:dyDescent="0.25">
      <c r="A36" s="25">
        <v>21</v>
      </c>
      <c r="B36" s="9" t="s">
        <v>35</v>
      </c>
      <c r="C36" s="47" t="str">
        <f>CONCATENATE("30% - ",(COUNTIF('Базова ЛА'!C36:E36,"30%")+COUNTIF('ЛА(педіатрична)'!C36:E36,"30%"))," ","50% - ",(COUNTIF('Базова ЛА'!C36:E36,"50%")+COUNTIF('ЛА(педіатрична)'!C36:E36,"50%"))," ","70% - ",(COUNTIF('Базова ЛА'!C36:E36,"70%")+COUNTIF('ЛА(педіатрична)'!C36:E36,"70%"))," ","90% - ",(COUNTIF('Базова ЛА'!C36:E36,"90%")+COUNTIF('ЛА(педіатрична)'!C36:E36,"90%"))," ","100% - ",(COUNTIF('Базова ЛА'!C36:E36,"100%")+COUNTIF('ЛА(педіатрична)'!C36:E36,"100%")))</f>
        <v>30% - 0 50% - 0 70% - 0 90% - 0 100% - 0</v>
      </c>
      <c r="D36" s="45"/>
      <c r="E36" s="46"/>
      <c r="F36" s="11"/>
      <c r="G36" s="2"/>
      <c r="H36" s="2"/>
      <c r="I36" s="2"/>
      <c r="J36" s="2"/>
      <c r="K36" s="2"/>
      <c r="L36" s="2"/>
      <c r="M36" s="2"/>
      <c r="N36" s="2"/>
      <c r="O36" s="2"/>
      <c r="P36" s="2"/>
      <c r="Q36" s="2"/>
      <c r="R36" s="2"/>
      <c r="S36" s="2"/>
      <c r="T36" s="2"/>
      <c r="U36" s="2"/>
      <c r="V36" s="2"/>
      <c r="W36" s="2"/>
      <c r="X36" s="2"/>
      <c r="Y36" s="2"/>
      <c r="Z36" s="2"/>
      <c r="AA36" s="2"/>
    </row>
    <row r="37" spans="1:27" ht="28.5" x14ac:dyDescent="0.25">
      <c r="A37" s="25">
        <v>22</v>
      </c>
      <c r="B37" s="9" t="s">
        <v>36</v>
      </c>
      <c r="C37" s="10">
        <f>SUM('ЛА(педіатрична)'!C37,'Базова ЛА'!C37)</f>
        <v>0</v>
      </c>
      <c r="D37" s="10">
        <f>SUM('ЛА(педіатрична)'!D37,'Базова ЛА'!D37)</f>
        <v>0</v>
      </c>
      <c r="E37" s="10">
        <f>SUM('ЛА(педіатрична)'!E37,'Базова ЛА'!E37)</f>
        <v>0</v>
      </c>
      <c r="F37" s="11"/>
      <c r="G37" s="2"/>
      <c r="H37" s="2"/>
      <c r="I37" s="2"/>
      <c r="J37" s="2"/>
      <c r="K37" s="2"/>
      <c r="L37" s="2"/>
      <c r="M37" s="2"/>
      <c r="N37" s="2"/>
      <c r="O37" s="2"/>
      <c r="P37" s="2"/>
      <c r="Q37" s="2"/>
      <c r="R37" s="2"/>
      <c r="S37" s="2"/>
      <c r="T37" s="2"/>
      <c r="U37" s="2"/>
      <c r="V37" s="2"/>
      <c r="W37" s="2"/>
      <c r="X37" s="2"/>
      <c r="Y37" s="2"/>
      <c r="Z37" s="2"/>
      <c r="AA37" s="2"/>
    </row>
    <row r="38" spans="1:27" ht="28.5" x14ac:dyDescent="0.25">
      <c r="A38" s="25">
        <v>23</v>
      </c>
      <c r="B38" s="9" t="s">
        <v>37</v>
      </c>
      <c r="C38" s="10">
        <f>SUM('ЛА(педіатрична)'!C38,'Базова ЛА'!C38)</f>
        <v>0</v>
      </c>
      <c r="D38" s="10">
        <f>SUM('ЛА(педіатрична)'!D38,'Базова ЛА'!D38)</f>
        <v>0</v>
      </c>
      <c r="E38" s="10">
        <f>SUM('ЛА(педіатрична)'!E38,'Базова ЛА'!E38)</f>
        <v>0</v>
      </c>
      <c r="F38" s="11"/>
      <c r="G38" s="2"/>
      <c r="H38" s="2"/>
      <c r="I38" s="2"/>
      <c r="J38" s="2"/>
      <c r="K38" s="2"/>
      <c r="L38" s="2"/>
      <c r="M38" s="2"/>
      <c r="N38" s="2"/>
      <c r="O38" s="2"/>
      <c r="P38" s="2"/>
      <c r="Q38" s="2"/>
      <c r="R38" s="2"/>
      <c r="S38" s="2"/>
      <c r="T38" s="2"/>
      <c r="U38" s="2"/>
      <c r="V38" s="2"/>
      <c r="W38" s="2"/>
      <c r="X38" s="2"/>
      <c r="Y38" s="2"/>
      <c r="Z38" s="2"/>
      <c r="AA38" s="2"/>
    </row>
    <row r="39" spans="1:27" x14ac:dyDescent="0.25">
      <c r="A39" s="26"/>
      <c r="B39" s="13" t="s">
        <v>38</v>
      </c>
      <c r="C39" s="10">
        <f>SUM('ЛА(педіатрична)'!C39,'Базова ЛА'!C39)</f>
        <v>0</v>
      </c>
      <c r="D39" s="10">
        <f>SUM('ЛА(педіатрична)'!D39,'Базова ЛА'!D39)</f>
        <v>0</v>
      </c>
      <c r="E39" s="10">
        <f>SUM('ЛА(педіатрична)'!E39,'Базова ЛА'!E39)</f>
        <v>0</v>
      </c>
      <c r="F39" s="11"/>
      <c r="G39" s="2"/>
      <c r="H39" s="2"/>
      <c r="I39" s="2"/>
      <c r="J39" s="2"/>
      <c r="K39" s="2"/>
      <c r="L39" s="2"/>
      <c r="M39" s="2"/>
      <c r="N39" s="2"/>
      <c r="O39" s="2"/>
      <c r="P39" s="2"/>
      <c r="Q39" s="2"/>
      <c r="R39" s="2"/>
      <c r="S39" s="2"/>
      <c r="T39" s="2"/>
      <c r="U39" s="2"/>
      <c r="V39" s="2"/>
      <c r="W39" s="2"/>
      <c r="X39" s="2"/>
      <c r="Y39" s="2"/>
      <c r="Z39" s="2"/>
      <c r="AA39" s="2"/>
    </row>
    <row r="40" spans="1:27" x14ac:dyDescent="0.25">
      <c r="A40" s="26"/>
      <c r="B40" s="13" t="s">
        <v>39</v>
      </c>
      <c r="C40" s="10">
        <f>SUM('ЛА(педіатрична)'!C40,'Базова ЛА'!C40)</f>
        <v>0</v>
      </c>
      <c r="D40" s="10">
        <f>SUM('ЛА(педіатрична)'!D40,'Базова ЛА'!D40)</f>
        <v>0</v>
      </c>
      <c r="E40" s="10">
        <f>SUM('ЛА(педіатрична)'!E40,'Базова ЛА'!E40)</f>
        <v>0</v>
      </c>
      <c r="F40" s="11"/>
      <c r="G40" s="2"/>
      <c r="H40" s="2"/>
      <c r="I40" s="2"/>
      <c r="J40" s="2"/>
      <c r="K40" s="2"/>
      <c r="L40" s="2"/>
      <c r="M40" s="2"/>
      <c r="N40" s="2"/>
      <c r="O40" s="2"/>
      <c r="P40" s="2"/>
      <c r="Q40" s="2"/>
      <c r="R40" s="2"/>
      <c r="S40" s="2"/>
      <c r="T40" s="2"/>
      <c r="U40" s="2"/>
      <c r="V40" s="2"/>
      <c r="W40" s="2"/>
      <c r="X40" s="2"/>
      <c r="Y40" s="2"/>
      <c r="Z40" s="2"/>
      <c r="AA40" s="2"/>
    </row>
    <row r="41" spans="1:27" x14ac:dyDescent="0.25">
      <c r="A41" s="26"/>
      <c r="B41" s="13" t="s">
        <v>40</v>
      </c>
      <c r="C41" s="10">
        <f>SUM('ЛА(педіатрична)'!C41,'Базова ЛА'!C41)</f>
        <v>0</v>
      </c>
      <c r="D41" s="10">
        <f>SUM('ЛА(педіатрична)'!D41,'Базова ЛА'!D41)</f>
        <v>0</v>
      </c>
      <c r="E41" s="10">
        <f>SUM('ЛА(педіатрична)'!E41,'Базова ЛА'!E41)</f>
        <v>0</v>
      </c>
      <c r="F41" s="11"/>
      <c r="G41" s="2"/>
      <c r="H41" s="2"/>
      <c r="I41" s="2"/>
      <c r="J41" s="2"/>
      <c r="K41" s="2"/>
      <c r="L41" s="2"/>
      <c r="M41" s="2"/>
      <c r="N41" s="2"/>
      <c r="O41" s="2"/>
      <c r="P41" s="2"/>
      <c r="Q41" s="2"/>
      <c r="R41" s="2"/>
      <c r="S41" s="2"/>
      <c r="T41" s="2"/>
      <c r="U41" s="2"/>
      <c r="V41" s="2"/>
      <c r="W41" s="2"/>
      <c r="X41" s="2"/>
      <c r="Y41" s="2"/>
      <c r="Z41" s="2"/>
      <c r="AA41" s="2"/>
    </row>
    <row r="42" spans="1:27" x14ac:dyDescent="0.25">
      <c r="A42" s="26"/>
      <c r="B42" s="13" t="s">
        <v>41</v>
      </c>
      <c r="C42" s="10">
        <f>SUM('ЛА(педіатрична)'!C42,'Базова ЛА'!C42)</f>
        <v>0</v>
      </c>
      <c r="D42" s="10">
        <f>SUM('ЛА(педіатрична)'!D42,'Базова ЛА'!D42)</f>
        <v>0</v>
      </c>
      <c r="E42" s="10">
        <f>SUM('ЛА(педіатрична)'!E42,'Базова ЛА'!E42)</f>
        <v>0</v>
      </c>
      <c r="F42" s="11"/>
      <c r="G42" s="2"/>
      <c r="H42" s="2"/>
      <c r="I42" s="2"/>
      <c r="J42" s="2"/>
      <c r="K42" s="2"/>
      <c r="L42" s="2"/>
      <c r="M42" s="2"/>
      <c r="N42" s="2"/>
      <c r="O42" s="2"/>
      <c r="P42" s="2"/>
      <c r="Q42" s="2"/>
      <c r="R42" s="2"/>
      <c r="S42" s="2"/>
      <c r="T42" s="2"/>
      <c r="U42" s="2"/>
      <c r="V42" s="2"/>
      <c r="W42" s="2"/>
      <c r="X42" s="2"/>
      <c r="Y42" s="2"/>
      <c r="Z42" s="2"/>
      <c r="AA42" s="2"/>
    </row>
    <row r="43" spans="1:27" ht="15.75" x14ac:dyDescent="0.25">
      <c r="A43" s="25">
        <v>24</v>
      </c>
      <c r="B43" s="9" t="s">
        <v>42</v>
      </c>
      <c r="C43" s="10">
        <f>SUM('ЛА(педіатрична)'!C43,'Базова ЛА'!C43)</f>
        <v>0</v>
      </c>
      <c r="D43" s="10">
        <f>SUM('ЛА(педіатрична)'!D43,'Базова ЛА'!D43)</f>
        <v>0</v>
      </c>
      <c r="E43" s="10">
        <f>SUM('ЛА(педіатрична)'!E43,'Базова ЛА'!E43)</f>
        <v>0</v>
      </c>
      <c r="F43" s="11"/>
      <c r="G43" s="2"/>
      <c r="H43" s="2"/>
      <c r="I43" s="2"/>
      <c r="J43" s="2"/>
      <c r="K43" s="2"/>
      <c r="L43" s="2"/>
      <c r="M43" s="2"/>
      <c r="N43" s="2"/>
      <c r="O43" s="2"/>
      <c r="P43" s="2"/>
      <c r="Q43" s="2"/>
      <c r="R43" s="2"/>
      <c r="S43" s="2"/>
      <c r="T43" s="2"/>
      <c r="U43" s="2"/>
      <c r="V43" s="2"/>
      <c r="W43" s="2"/>
      <c r="X43" s="2"/>
      <c r="Y43" s="2"/>
      <c r="Z43" s="2"/>
      <c r="AA43" s="2"/>
    </row>
    <row r="44" spans="1:27" ht="15.75" x14ac:dyDescent="0.25">
      <c r="A44" s="25">
        <v>25</v>
      </c>
      <c r="B44" s="9" t="s">
        <v>43</v>
      </c>
      <c r="C44" s="10">
        <f>SUM('ЛА(педіатрична)'!C44,'Базова ЛА'!C44)</f>
        <v>0</v>
      </c>
      <c r="D44" s="10">
        <f>SUM('ЛА(педіатрична)'!D44,'Базова ЛА'!D44)</f>
        <v>0</v>
      </c>
      <c r="E44" s="10">
        <f>SUM('ЛА(педіатрична)'!E44,'Базова ЛА'!E44)</f>
        <v>0</v>
      </c>
      <c r="F44" s="11"/>
      <c r="G44" s="2"/>
      <c r="H44" s="2"/>
      <c r="I44" s="2"/>
      <c r="J44" s="2"/>
      <c r="K44" s="2"/>
      <c r="L44" s="2"/>
      <c r="M44" s="2"/>
      <c r="N44" s="2"/>
      <c r="O44" s="2"/>
      <c r="P44" s="2"/>
      <c r="Q44" s="2"/>
      <c r="R44" s="2"/>
      <c r="S44" s="2"/>
      <c r="T44" s="2"/>
      <c r="U44" s="2"/>
      <c r="V44" s="2"/>
      <c r="W44" s="2"/>
      <c r="X44" s="2"/>
      <c r="Y44" s="2"/>
      <c r="Z44" s="2"/>
      <c r="AA44" s="2"/>
    </row>
    <row r="45" spans="1:27" ht="15.75" x14ac:dyDescent="0.25">
      <c r="A45" s="25">
        <v>26</v>
      </c>
      <c r="B45" s="9" t="s">
        <v>44</v>
      </c>
      <c r="C45" s="10">
        <f>SUM('ЛА(педіатрична)'!C45,'Базова ЛА'!C45)</f>
        <v>0</v>
      </c>
      <c r="D45" s="10">
        <f>SUM('ЛА(педіатрична)'!D45,'Базова ЛА'!D45)</f>
        <v>0</v>
      </c>
      <c r="E45" s="10">
        <f>SUM('ЛА(педіатрична)'!E45,'Базова ЛА'!E45)</f>
        <v>0</v>
      </c>
      <c r="F45" s="11"/>
      <c r="G45" s="2"/>
      <c r="H45" s="2"/>
      <c r="I45" s="2"/>
      <c r="J45" s="2"/>
      <c r="K45" s="2"/>
      <c r="L45" s="2"/>
      <c r="M45" s="2"/>
      <c r="N45" s="2"/>
      <c r="O45" s="2"/>
      <c r="P45" s="2"/>
      <c r="Q45" s="2"/>
      <c r="R45" s="2"/>
      <c r="S45" s="2"/>
      <c r="T45" s="2"/>
      <c r="U45" s="2"/>
      <c r="V45" s="2"/>
      <c r="W45" s="2"/>
      <c r="X45" s="2"/>
      <c r="Y45" s="2"/>
      <c r="Z45" s="2"/>
      <c r="AA45" s="2"/>
    </row>
    <row r="46" spans="1:27" ht="28.5" x14ac:dyDescent="0.25">
      <c r="A46" s="25">
        <v>27</v>
      </c>
      <c r="B46" s="9" t="s">
        <v>45</v>
      </c>
      <c r="C46" s="10">
        <f>SUM('ЛА(педіатрична)'!C46,'Базова ЛА'!C46)</f>
        <v>0</v>
      </c>
      <c r="D46" s="10">
        <f>SUM('ЛА(педіатрична)'!D46,'Базова ЛА'!D46)</f>
        <v>0</v>
      </c>
      <c r="E46" s="10">
        <f>SUM('ЛА(педіатрична)'!E46,'Базова ЛА'!E46)</f>
        <v>0</v>
      </c>
      <c r="F46" s="11"/>
      <c r="G46" s="2"/>
      <c r="H46" s="2"/>
      <c r="I46" s="2"/>
      <c r="J46" s="2"/>
      <c r="K46" s="2"/>
      <c r="L46" s="2"/>
      <c r="M46" s="2"/>
      <c r="N46" s="2"/>
      <c r="O46" s="2"/>
      <c r="P46" s="2"/>
      <c r="Q46" s="2"/>
      <c r="R46" s="2"/>
      <c r="S46" s="2"/>
      <c r="T46" s="2"/>
      <c r="U46" s="2"/>
      <c r="V46" s="2"/>
      <c r="W46" s="2"/>
      <c r="X46" s="2"/>
      <c r="Y46" s="2"/>
      <c r="Z46" s="2"/>
      <c r="AA46" s="2"/>
    </row>
    <row r="47" spans="1:27" ht="28.5" x14ac:dyDescent="0.25">
      <c r="A47" s="25">
        <v>28</v>
      </c>
      <c r="B47" s="9" t="s">
        <v>46</v>
      </c>
      <c r="C47" s="10">
        <f>SUM('ЛА(педіатрична)'!C47,'Базова ЛА'!C47)</f>
        <v>0</v>
      </c>
      <c r="D47" s="10">
        <f>SUM('ЛА(педіатрична)'!D47,'Базова ЛА'!D47)</f>
        <v>0</v>
      </c>
      <c r="E47" s="10">
        <f>SUM('ЛА(педіатрична)'!E47,'Базова ЛА'!E47)</f>
        <v>0</v>
      </c>
      <c r="F47" s="11"/>
      <c r="G47" s="2"/>
      <c r="H47" s="2"/>
      <c r="I47" s="2"/>
      <c r="J47" s="2"/>
      <c r="K47" s="2"/>
      <c r="L47" s="2"/>
      <c r="M47" s="2"/>
      <c r="N47" s="2"/>
      <c r="O47" s="2"/>
      <c r="P47" s="2"/>
      <c r="Q47" s="2"/>
      <c r="R47" s="2"/>
      <c r="S47" s="2"/>
      <c r="T47" s="2"/>
      <c r="U47" s="2"/>
      <c r="V47" s="2"/>
      <c r="W47" s="2"/>
      <c r="X47" s="2"/>
      <c r="Y47" s="2"/>
      <c r="Z47" s="2"/>
      <c r="AA47" s="2"/>
    </row>
    <row r="48" spans="1:27" ht="15.75" x14ac:dyDescent="0.25">
      <c r="A48" s="25">
        <v>29</v>
      </c>
      <c r="B48" s="9" t="s">
        <v>47</v>
      </c>
      <c r="C48" s="10">
        <f>SUM('ЛА(педіатрична)'!C48,'Базова ЛА'!C48)</f>
        <v>0</v>
      </c>
      <c r="D48" s="10">
        <f>SUM('ЛА(педіатрична)'!D48,'Базова ЛА'!D48)</f>
        <v>0</v>
      </c>
      <c r="E48" s="10">
        <f>SUM('ЛА(педіатрична)'!E48,'Базова ЛА'!E48)</f>
        <v>0</v>
      </c>
      <c r="F48" s="11"/>
      <c r="G48" s="2"/>
      <c r="H48" s="2"/>
      <c r="I48" s="2"/>
      <c r="J48" s="2"/>
      <c r="K48" s="2"/>
      <c r="L48" s="2"/>
      <c r="M48" s="2"/>
      <c r="N48" s="2"/>
      <c r="O48" s="2"/>
      <c r="P48" s="2"/>
      <c r="Q48" s="2"/>
      <c r="R48" s="2"/>
      <c r="S48" s="2"/>
      <c r="T48" s="2"/>
      <c r="U48" s="2"/>
      <c r="V48" s="2"/>
      <c r="W48" s="2"/>
      <c r="X48" s="2"/>
      <c r="Y48" s="2"/>
      <c r="Z48" s="2"/>
      <c r="AA48" s="2"/>
    </row>
    <row r="49" spans="1:27" ht="42.75" x14ac:dyDescent="0.25">
      <c r="A49" s="25">
        <v>30</v>
      </c>
      <c r="B49" s="9" t="s">
        <v>48</v>
      </c>
      <c r="C49" s="47" t="str">
        <f>CONCATENATE("30% - ",(COUNTIF('Базова ЛА'!C49:E49,"30%")+COUNTIF('ЛА(педіатрична)'!C49:E49,"30%"))," ","50% - ",(COUNTIF('Базова ЛА'!C49:E49,"50%")+COUNTIF('ЛА(педіатрична)'!C49:E49,"50%"))," ","70% - ",(COUNTIF('Базова ЛА'!C49:E49,"70%")+COUNTIF('ЛА(педіатрична)'!C49:E49,"70%"))," ","90% - ",(COUNTIF('Базова ЛА'!C49:E49,"90%")+COUNTIF('ЛА(педіатрична)'!C49:E49,"90%"))," ","100% - ",(COUNTIF('Базова ЛА'!C49:E49,"100%")+COUNTIF('ЛА(педіатрична)'!C49:E49,"100%")))</f>
        <v>30% - 0 50% - 0 70% - 0 90% - 0 100% - 0</v>
      </c>
      <c r="D49" s="45"/>
      <c r="E49" s="46"/>
      <c r="F49" s="11"/>
      <c r="G49" s="2"/>
      <c r="H49" s="2"/>
      <c r="I49" s="2"/>
      <c r="J49" s="2"/>
      <c r="K49" s="2"/>
      <c r="L49" s="2"/>
      <c r="M49" s="2"/>
      <c r="N49" s="2"/>
      <c r="O49" s="2"/>
      <c r="P49" s="2"/>
      <c r="Q49" s="2"/>
      <c r="R49" s="2"/>
      <c r="S49" s="2"/>
      <c r="T49" s="2"/>
      <c r="U49" s="2"/>
      <c r="V49" s="2"/>
      <c r="W49" s="2"/>
      <c r="X49" s="2"/>
      <c r="Y49" s="2"/>
      <c r="Z49" s="2"/>
      <c r="AA49" s="2"/>
    </row>
    <row r="50" spans="1:27" ht="71.25" x14ac:dyDescent="0.25">
      <c r="A50" s="25">
        <v>31</v>
      </c>
      <c r="B50" s="9" t="s">
        <v>49</v>
      </c>
      <c r="C50" s="10">
        <f>SUM('ЛА(педіатрична)'!C50,'Базова ЛА'!C50)</f>
        <v>0</v>
      </c>
      <c r="D50" s="10">
        <f>SUM('ЛА(педіатрична)'!D50,'Базова ЛА'!D50)</f>
        <v>0</v>
      </c>
      <c r="E50" s="10">
        <f>SUM('ЛА(педіатрична)'!E50,'Базова ЛА'!E50)</f>
        <v>0</v>
      </c>
      <c r="F50" s="11"/>
      <c r="G50" s="2"/>
      <c r="H50" s="2"/>
      <c r="I50" s="2"/>
      <c r="J50" s="2"/>
      <c r="K50" s="2"/>
      <c r="L50" s="2"/>
      <c r="M50" s="2"/>
      <c r="N50" s="2"/>
      <c r="O50" s="2"/>
      <c r="P50" s="2"/>
      <c r="Q50" s="2"/>
      <c r="R50" s="2"/>
      <c r="S50" s="2"/>
      <c r="T50" s="2"/>
      <c r="U50" s="2"/>
      <c r="V50" s="2"/>
      <c r="W50" s="2"/>
      <c r="X50" s="2"/>
      <c r="Y50" s="2"/>
      <c r="Z50" s="2"/>
      <c r="AA50" s="2"/>
    </row>
    <row r="51" spans="1:27" x14ac:dyDescent="0.25">
      <c r="A51" s="26"/>
      <c r="B51" s="13" t="s">
        <v>50</v>
      </c>
      <c r="C51" s="10">
        <f>SUM('ЛА(педіатрична)'!C51,'Базова ЛА'!C51)</f>
        <v>0</v>
      </c>
      <c r="D51" s="10">
        <f>SUM('ЛА(педіатрична)'!D51,'Базова ЛА'!D51)</f>
        <v>0</v>
      </c>
      <c r="E51" s="10">
        <f>SUM('ЛА(педіатрична)'!E51,'Базова ЛА'!E51)</f>
        <v>0</v>
      </c>
      <c r="F51" s="11"/>
      <c r="G51" s="2"/>
      <c r="H51" s="2"/>
      <c r="I51" s="2"/>
      <c r="J51" s="2"/>
      <c r="K51" s="2"/>
      <c r="L51" s="2"/>
      <c r="M51" s="2"/>
      <c r="N51" s="2"/>
      <c r="O51" s="2"/>
      <c r="P51" s="2"/>
      <c r="Q51" s="2"/>
      <c r="R51" s="2"/>
      <c r="S51" s="2"/>
      <c r="T51" s="2"/>
      <c r="U51" s="2"/>
      <c r="V51" s="2"/>
      <c r="W51" s="2"/>
      <c r="X51" s="2"/>
      <c r="Y51" s="2"/>
      <c r="Z51" s="2"/>
      <c r="AA51" s="2"/>
    </row>
    <row r="52" spans="1:27" x14ac:dyDescent="0.25">
      <c r="A52" s="26"/>
      <c r="B52" s="13" t="s">
        <v>51</v>
      </c>
      <c r="C52" s="10">
        <f>SUM('ЛА(педіатрична)'!C52,'Базова ЛА'!C52)</f>
        <v>0</v>
      </c>
      <c r="D52" s="10">
        <f>SUM('ЛА(педіатрична)'!D52,'Базова ЛА'!D52)</f>
        <v>0</v>
      </c>
      <c r="E52" s="10">
        <f>SUM('ЛА(педіатрична)'!E52,'Базова ЛА'!E52)</f>
        <v>0</v>
      </c>
      <c r="F52" s="11"/>
      <c r="G52" s="2"/>
      <c r="H52" s="2"/>
      <c r="I52" s="2"/>
      <c r="J52" s="2"/>
      <c r="K52" s="2"/>
      <c r="L52" s="2"/>
      <c r="M52" s="2"/>
      <c r="N52" s="2"/>
      <c r="O52" s="2"/>
      <c r="P52" s="2"/>
      <c r="Q52" s="2"/>
      <c r="R52" s="2"/>
      <c r="S52" s="2"/>
      <c r="T52" s="2"/>
      <c r="U52" s="2"/>
      <c r="V52" s="2"/>
      <c r="W52" s="2"/>
      <c r="X52" s="2"/>
      <c r="Y52" s="2"/>
      <c r="Z52" s="2"/>
      <c r="AA52" s="2"/>
    </row>
    <row r="53" spans="1:27" x14ac:dyDescent="0.25">
      <c r="A53" s="26"/>
      <c r="B53" s="13" t="s">
        <v>52</v>
      </c>
      <c r="C53" s="10">
        <f>SUM('ЛА(педіатрична)'!C53,'Базова ЛА'!C53)</f>
        <v>0</v>
      </c>
      <c r="D53" s="10">
        <f>SUM('ЛА(педіатрична)'!D53,'Базова ЛА'!D53)</f>
        <v>0</v>
      </c>
      <c r="E53" s="10">
        <f>SUM('ЛА(педіатрична)'!E53,'Базова ЛА'!E53)</f>
        <v>0</v>
      </c>
      <c r="F53" s="11"/>
      <c r="G53" s="2"/>
      <c r="H53" s="2"/>
      <c r="I53" s="2"/>
      <c r="J53" s="2"/>
      <c r="K53" s="2"/>
      <c r="L53" s="2"/>
      <c r="M53" s="2"/>
      <c r="N53" s="2"/>
      <c r="O53" s="2"/>
      <c r="P53" s="2"/>
      <c r="Q53" s="2"/>
      <c r="R53" s="2"/>
      <c r="S53" s="2"/>
      <c r="T53" s="2"/>
      <c r="U53" s="2"/>
      <c r="V53" s="2"/>
      <c r="W53" s="2"/>
      <c r="X53" s="2"/>
      <c r="Y53" s="2"/>
      <c r="Z53" s="2"/>
      <c r="AA53" s="2"/>
    </row>
    <row r="54" spans="1:27" ht="28.5" x14ac:dyDescent="0.25">
      <c r="A54" s="25">
        <v>32</v>
      </c>
      <c r="B54" s="9" t="s">
        <v>53</v>
      </c>
      <c r="C54" s="10">
        <f>SUM('ЛА(педіатрична)'!C54,'Базова ЛА'!C54)</f>
        <v>0</v>
      </c>
      <c r="D54" s="10">
        <f>SUM('ЛА(педіатрична)'!D54,'Базова ЛА'!D54)</f>
        <v>0</v>
      </c>
      <c r="E54" s="10">
        <f>SUM('ЛА(педіатрична)'!E54,'Базова ЛА'!E54)</f>
        <v>0</v>
      </c>
      <c r="F54" s="11"/>
      <c r="G54" s="2"/>
      <c r="H54" s="2"/>
      <c r="I54" s="2"/>
      <c r="J54" s="2"/>
      <c r="K54" s="2"/>
      <c r="L54" s="2"/>
      <c r="M54" s="2"/>
      <c r="N54" s="2"/>
      <c r="O54" s="2"/>
      <c r="P54" s="2"/>
      <c r="Q54" s="2"/>
      <c r="R54" s="2"/>
      <c r="S54" s="2"/>
      <c r="T54" s="2"/>
      <c r="U54" s="2"/>
      <c r="V54" s="2"/>
      <c r="W54" s="2"/>
      <c r="X54" s="2"/>
      <c r="Y54" s="2"/>
      <c r="Z54" s="2"/>
      <c r="AA54" s="2"/>
    </row>
    <row r="55" spans="1:27" ht="28.5" x14ac:dyDescent="0.25">
      <c r="A55" s="25">
        <v>33</v>
      </c>
      <c r="B55" s="9" t="s">
        <v>54</v>
      </c>
      <c r="C55" s="47" t="str">
        <f>CONCATENATE("30% - ",(COUNTIF('Базова ЛА'!C55:E55,"30%")+COUNTIF('ЛА(педіатрична)'!C55:E55,"30%"))," ","50% - ",(COUNTIF('Базова ЛА'!C55:E55,"50%")+COUNTIF('ЛА(педіатрична)'!C55:E55,"50%"))," ","70% - ",(COUNTIF('Базова ЛА'!C55:E55,"70%")+COUNTIF('ЛА(педіатрична)'!C55:E55,"70%"))," ","90% - ",(COUNTIF('Базова ЛА'!C55:E55,"90%")+COUNTIF('ЛА(педіатрична)'!C55:E55,"90%"))," ","100% - ",(COUNTIF('Базова ЛА'!C55:E55,"100%")+COUNTIF('ЛА(педіатрична)'!C55:E55,"100%")))</f>
        <v>30% - 0 50% - 0 70% - 0 90% - 0 100% - 0</v>
      </c>
      <c r="D55" s="45"/>
      <c r="E55" s="46"/>
      <c r="F55" s="11"/>
      <c r="G55" s="2"/>
      <c r="H55" s="2"/>
      <c r="I55" s="2"/>
      <c r="J55" s="2"/>
      <c r="K55" s="2"/>
      <c r="L55" s="2"/>
      <c r="M55" s="2"/>
      <c r="N55" s="2"/>
      <c r="O55" s="2"/>
      <c r="P55" s="2"/>
      <c r="Q55" s="2"/>
      <c r="R55" s="2"/>
      <c r="S55" s="2"/>
      <c r="T55" s="2"/>
      <c r="U55" s="2"/>
      <c r="V55" s="2"/>
      <c r="W55" s="2"/>
      <c r="X55" s="2"/>
      <c r="Y55" s="2"/>
      <c r="Z55" s="2"/>
      <c r="AA55" s="2"/>
    </row>
    <row r="56" spans="1:27" ht="42.75" x14ac:dyDescent="0.25">
      <c r="A56" s="25">
        <v>34</v>
      </c>
      <c r="B56" s="9" t="s">
        <v>55</v>
      </c>
      <c r="C56" s="10">
        <f>SUM('ЛА(педіатрична)'!C56,'Базова ЛА'!C56)</f>
        <v>0</v>
      </c>
      <c r="D56" s="10">
        <f>SUM('ЛА(педіатрична)'!D56,'Базова ЛА'!D56)</f>
        <v>0</v>
      </c>
      <c r="E56" s="10">
        <f>SUM('ЛА(педіатрична)'!E56,'Базова ЛА'!E56)</f>
        <v>0</v>
      </c>
      <c r="F56" s="11"/>
      <c r="G56" s="2"/>
      <c r="H56" s="2"/>
      <c r="I56" s="2"/>
      <c r="J56" s="2"/>
      <c r="K56" s="2"/>
      <c r="L56" s="2"/>
      <c r="M56" s="2"/>
      <c r="N56" s="2"/>
      <c r="O56" s="2"/>
      <c r="P56" s="2"/>
      <c r="Q56" s="2"/>
      <c r="R56" s="2"/>
      <c r="S56" s="2"/>
      <c r="T56" s="2"/>
      <c r="U56" s="2"/>
      <c r="V56" s="2"/>
      <c r="W56" s="2"/>
      <c r="X56" s="2"/>
      <c r="Y56" s="2"/>
      <c r="Z56" s="2"/>
      <c r="AA56" s="2"/>
    </row>
    <row r="57" spans="1:27" ht="28.5" x14ac:dyDescent="0.25">
      <c r="A57" s="25">
        <v>35</v>
      </c>
      <c r="B57" s="9" t="s">
        <v>56</v>
      </c>
      <c r="C57" s="10">
        <f>SUM('ЛА(педіатрична)'!C57,'Базова ЛА'!C57)</f>
        <v>0</v>
      </c>
      <c r="D57" s="10">
        <f>SUM('ЛА(педіатрична)'!D57,'Базова ЛА'!D57)</f>
        <v>0</v>
      </c>
      <c r="E57" s="10">
        <f>SUM('ЛА(педіатрична)'!E57,'Базова ЛА'!E57)</f>
        <v>0</v>
      </c>
      <c r="F57" s="11"/>
      <c r="G57" s="2"/>
      <c r="H57" s="2"/>
      <c r="I57" s="2"/>
      <c r="J57" s="2"/>
      <c r="K57" s="2"/>
      <c r="L57" s="2"/>
      <c r="M57" s="2"/>
      <c r="N57" s="2"/>
      <c r="O57" s="2"/>
      <c r="P57" s="2"/>
      <c r="Q57" s="2"/>
      <c r="R57" s="2"/>
      <c r="S57" s="2"/>
      <c r="T57" s="2"/>
      <c r="U57" s="2"/>
      <c r="V57" s="2"/>
      <c r="W57" s="2"/>
      <c r="X57" s="2"/>
      <c r="Y57" s="2"/>
      <c r="Z57" s="2"/>
      <c r="AA57" s="2"/>
    </row>
    <row r="58" spans="1:27" ht="15" customHeight="1" x14ac:dyDescent="0.25">
      <c r="A58" s="53" t="s">
        <v>57</v>
      </c>
      <c r="B58" s="53"/>
      <c r="C58" s="53"/>
      <c r="D58" s="53"/>
      <c r="E58" s="54"/>
      <c r="F58" s="14"/>
      <c r="G58" s="2"/>
      <c r="H58" s="2"/>
      <c r="I58" s="2"/>
      <c r="J58" s="2"/>
      <c r="K58" s="2"/>
      <c r="L58" s="2"/>
      <c r="M58" s="2"/>
      <c r="N58" s="2"/>
      <c r="O58" s="2"/>
      <c r="P58" s="2"/>
      <c r="Q58" s="2"/>
      <c r="R58" s="2"/>
      <c r="S58" s="2"/>
      <c r="T58" s="2"/>
      <c r="U58" s="2"/>
      <c r="V58" s="2"/>
      <c r="W58" s="2"/>
      <c r="X58" s="2"/>
      <c r="Y58" s="2"/>
      <c r="Z58" s="2"/>
      <c r="AA58" s="2"/>
    </row>
    <row r="59" spans="1:27" ht="15.75" x14ac:dyDescent="0.25">
      <c r="A59" s="25">
        <v>36</v>
      </c>
      <c r="B59" s="9" t="s">
        <v>58</v>
      </c>
      <c r="C59" s="10">
        <f>SUM('ЛА(педіатрична)'!C59,'Базова ЛА'!C59)</f>
        <v>0</v>
      </c>
      <c r="D59" s="10">
        <f>SUM('ЛА(педіатрична)'!D59,'Базова ЛА'!D59)</f>
        <v>0</v>
      </c>
      <c r="E59" s="10">
        <f>SUM('ЛА(педіатрична)'!E59,'Базова ЛА'!E59)</f>
        <v>0</v>
      </c>
      <c r="F59" s="11"/>
      <c r="G59" s="2"/>
      <c r="H59" s="2"/>
      <c r="I59" s="2"/>
      <c r="J59" s="2"/>
      <c r="K59" s="2"/>
      <c r="L59" s="2"/>
      <c r="M59" s="2"/>
      <c r="N59" s="2"/>
      <c r="O59" s="2"/>
      <c r="P59" s="2"/>
      <c r="Q59" s="2"/>
      <c r="R59" s="2"/>
      <c r="S59" s="2"/>
      <c r="T59" s="2"/>
      <c r="U59" s="2"/>
      <c r="V59" s="2"/>
      <c r="W59" s="2"/>
      <c r="X59" s="2"/>
      <c r="Y59" s="2"/>
      <c r="Z59" s="2"/>
      <c r="AA59" s="2"/>
    </row>
    <row r="60" spans="1:27" ht="15.75" x14ac:dyDescent="0.25">
      <c r="A60" s="25">
        <v>37</v>
      </c>
      <c r="B60" s="9" t="s">
        <v>59</v>
      </c>
      <c r="C60" s="10">
        <f>SUM('ЛА(педіатрична)'!C60,'Базова ЛА'!C60)</f>
        <v>0</v>
      </c>
      <c r="D60" s="10">
        <f>SUM('ЛА(педіатрична)'!D60,'Базова ЛА'!D60)</f>
        <v>0</v>
      </c>
      <c r="E60" s="10">
        <f>SUM('ЛА(педіатрична)'!E60,'Базова ЛА'!E60)</f>
        <v>0</v>
      </c>
      <c r="F60" s="11"/>
      <c r="G60" s="2"/>
      <c r="H60" s="2"/>
      <c r="I60" s="2"/>
      <c r="J60" s="2"/>
      <c r="K60" s="2"/>
      <c r="L60" s="2"/>
      <c r="M60" s="2"/>
      <c r="N60" s="2"/>
      <c r="O60" s="2"/>
      <c r="P60" s="2"/>
      <c r="Q60" s="2"/>
      <c r="R60" s="2"/>
      <c r="S60" s="2"/>
      <c r="T60" s="2"/>
      <c r="U60" s="2"/>
      <c r="V60" s="2"/>
      <c r="W60" s="2"/>
      <c r="X60" s="2"/>
      <c r="Y60" s="2"/>
      <c r="Z60" s="2"/>
      <c r="AA60" s="2"/>
    </row>
    <row r="61" spans="1:27" ht="15.75" x14ac:dyDescent="0.25">
      <c r="A61" s="25">
        <v>38</v>
      </c>
      <c r="B61" s="9" t="s">
        <v>60</v>
      </c>
      <c r="C61" s="10">
        <f>SUM('ЛА(педіатрична)'!C61,'Базова ЛА'!C61)</f>
        <v>0</v>
      </c>
      <c r="D61" s="10">
        <f>SUM('ЛА(педіатрична)'!D61,'Базова ЛА'!D61)</f>
        <v>0</v>
      </c>
      <c r="E61" s="10">
        <f>SUM('ЛА(педіатрична)'!E61,'Базова ЛА'!E61)</f>
        <v>0</v>
      </c>
      <c r="F61" s="11"/>
      <c r="G61" s="2"/>
      <c r="H61" s="2"/>
      <c r="I61" s="2"/>
      <c r="J61" s="2"/>
      <c r="K61" s="2"/>
      <c r="L61" s="2"/>
      <c r="M61" s="2"/>
      <c r="N61" s="2"/>
      <c r="O61" s="2"/>
      <c r="P61" s="2"/>
      <c r="Q61" s="2"/>
      <c r="R61" s="2"/>
      <c r="S61" s="2"/>
      <c r="T61" s="2"/>
      <c r="U61" s="2"/>
      <c r="V61" s="2"/>
      <c r="W61" s="2"/>
      <c r="X61" s="2"/>
      <c r="Y61" s="2"/>
      <c r="Z61" s="2"/>
      <c r="AA61" s="2"/>
    </row>
    <row r="62" spans="1:27" ht="15.75" x14ac:dyDescent="0.25">
      <c r="A62" s="25">
        <v>39</v>
      </c>
      <c r="B62" s="9" t="s">
        <v>61</v>
      </c>
      <c r="C62" s="10">
        <f>SUM('ЛА(педіатрична)'!C62,'Базова ЛА'!C62)</f>
        <v>0</v>
      </c>
      <c r="D62" s="10">
        <f>SUM('ЛА(педіатрична)'!D62,'Базова ЛА'!D62)</f>
        <v>0</v>
      </c>
      <c r="E62" s="10">
        <f>SUM('ЛА(педіатрична)'!E62,'Базова ЛА'!E62)</f>
        <v>0</v>
      </c>
      <c r="F62" s="11"/>
      <c r="G62" s="2"/>
      <c r="H62" s="2"/>
      <c r="I62" s="2"/>
      <c r="J62" s="2"/>
      <c r="K62" s="2"/>
      <c r="L62" s="2"/>
      <c r="M62" s="2"/>
      <c r="N62" s="2"/>
      <c r="O62" s="2"/>
      <c r="P62" s="2"/>
      <c r="Q62" s="2"/>
      <c r="R62" s="2"/>
      <c r="S62" s="2"/>
      <c r="T62" s="2"/>
      <c r="U62" s="2"/>
      <c r="V62" s="2"/>
      <c r="W62" s="2"/>
      <c r="X62" s="2"/>
      <c r="Y62" s="2"/>
      <c r="Z62" s="2"/>
      <c r="AA62" s="2"/>
    </row>
    <row r="63" spans="1:27" ht="15.75" x14ac:dyDescent="0.25">
      <c r="A63" s="25">
        <v>40</v>
      </c>
      <c r="B63" s="9" t="s">
        <v>62</v>
      </c>
      <c r="C63" s="10">
        <f>SUM('ЛА(педіатрична)'!C63,'Базова ЛА'!C63)</f>
        <v>0</v>
      </c>
      <c r="D63" s="10">
        <f>SUM('ЛА(педіатрична)'!D63,'Базова ЛА'!D63)</f>
        <v>0</v>
      </c>
      <c r="E63" s="10">
        <f>SUM('ЛА(педіатрична)'!E63,'Базова ЛА'!E63)</f>
        <v>0</v>
      </c>
      <c r="F63" s="11"/>
      <c r="G63" s="2"/>
      <c r="H63" s="2"/>
      <c r="I63" s="2"/>
      <c r="J63" s="2"/>
      <c r="K63" s="2"/>
      <c r="L63" s="2"/>
      <c r="M63" s="2"/>
      <c r="N63" s="2"/>
      <c r="O63" s="2"/>
      <c r="P63" s="2"/>
      <c r="Q63" s="2"/>
      <c r="R63" s="2"/>
      <c r="S63" s="2"/>
      <c r="T63" s="2"/>
      <c r="U63" s="2"/>
      <c r="V63" s="2"/>
      <c r="W63" s="2"/>
      <c r="X63" s="2"/>
      <c r="Y63" s="2"/>
      <c r="Z63" s="2"/>
      <c r="AA63" s="2"/>
    </row>
    <row r="64" spans="1:27" ht="15.75" x14ac:dyDescent="0.25">
      <c r="A64" s="25">
        <v>41</v>
      </c>
      <c r="B64" s="9" t="s">
        <v>63</v>
      </c>
      <c r="C64" s="10">
        <f>SUM('ЛА(педіатрична)'!C64,'Базова ЛА'!C64)</f>
        <v>0</v>
      </c>
      <c r="D64" s="10">
        <f>SUM('ЛА(педіатрична)'!D64,'Базова ЛА'!D64)</f>
        <v>0</v>
      </c>
      <c r="E64" s="10">
        <f>SUM('ЛА(педіатрична)'!E64,'Базова ЛА'!E64)</f>
        <v>0</v>
      </c>
      <c r="F64" s="11"/>
      <c r="G64" s="2"/>
      <c r="H64" s="2"/>
      <c r="I64" s="2"/>
      <c r="J64" s="2"/>
      <c r="K64" s="2"/>
      <c r="L64" s="2"/>
      <c r="M64" s="2"/>
      <c r="N64" s="2"/>
      <c r="O64" s="2"/>
      <c r="P64" s="2"/>
      <c r="Q64" s="2"/>
      <c r="R64" s="2"/>
      <c r="S64" s="2"/>
      <c r="T64" s="2"/>
      <c r="U64" s="2"/>
      <c r="V64" s="2"/>
      <c r="W64" s="2"/>
      <c r="X64" s="2"/>
      <c r="Y64" s="2"/>
      <c r="Z64" s="2"/>
      <c r="AA64" s="2"/>
    </row>
    <row r="65" spans="1:27" ht="15.75" x14ac:dyDescent="0.25">
      <c r="A65" s="25">
        <v>42</v>
      </c>
      <c r="B65" s="9" t="s">
        <v>64</v>
      </c>
      <c r="C65" s="10">
        <f>SUM('ЛА(педіатрична)'!C65,'Базова ЛА'!C65)</f>
        <v>0</v>
      </c>
      <c r="D65" s="10">
        <f>SUM('ЛА(педіатрична)'!D65,'Базова ЛА'!D65)</f>
        <v>0</v>
      </c>
      <c r="E65" s="10">
        <f>SUM('ЛА(педіатрична)'!E65,'Базова ЛА'!E65)</f>
        <v>0</v>
      </c>
      <c r="F65" s="11"/>
      <c r="G65" s="2"/>
      <c r="H65" s="2"/>
      <c r="I65" s="2"/>
      <c r="J65" s="2"/>
      <c r="K65" s="2"/>
      <c r="L65" s="2"/>
      <c r="M65" s="2"/>
      <c r="N65" s="2"/>
      <c r="O65" s="2"/>
      <c r="P65" s="2"/>
      <c r="Q65" s="2"/>
      <c r="R65" s="2"/>
      <c r="S65" s="2"/>
      <c r="T65" s="2"/>
      <c r="U65" s="2"/>
      <c r="V65" s="2"/>
      <c r="W65" s="2"/>
      <c r="X65" s="2"/>
      <c r="Y65" s="2"/>
      <c r="Z65" s="2"/>
      <c r="AA65" s="2"/>
    </row>
    <row r="66" spans="1:27" ht="15.75" x14ac:dyDescent="0.25">
      <c r="A66" s="25">
        <v>43</v>
      </c>
      <c r="B66" s="9" t="s">
        <v>65</v>
      </c>
      <c r="C66" s="47" t="str">
        <f>CONCATENATE("30% - ",(COUNTIF('Базова ЛА'!C66:E66,"30%")+COUNTIF('ЛА(педіатрична)'!C66:E66,"30%"))," ","50% - ",(COUNTIF('Базова ЛА'!C66:E66,"50%")+COUNTIF('ЛА(педіатрична)'!C66:E66,"50%"))," ","70% - ",(COUNTIF('Базова ЛА'!C66:E66,"70%")+COUNTIF('ЛА(педіатрична)'!C66:E66,"70%"))," ","90% - ",(COUNTIF('Базова ЛА'!C66:E66,"90%")+COUNTIF('ЛА(педіатрична)'!C66:E66,"90%"))," ","100% - ",(COUNTIF('Базова ЛА'!C66:E66,"100%")+COUNTIF('ЛА(педіатрична)'!C66:E66,"100%")))</f>
        <v>30% - 0 50% - 0 70% - 0 90% - 0 100% - 0</v>
      </c>
      <c r="D66" s="45"/>
      <c r="E66" s="46"/>
      <c r="F66" s="11"/>
      <c r="G66" s="2"/>
      <c r="H66" s="2"/>
      <c r="I66" s="2"/>
      <c r="J66" s="2"/>
      <c r="K66" s="2"/>
      <c r="L66" s="2"/>
      <c r="M66" s="2"/>
      <c r="N66" s="2"/>
      <c r="O66" s="2"/>
      <c r="P66" s="2"/>
      <c r="Q66" s="2"/>
      <c r="R66" s="2"/>
      <c r="S66" s="2"/>
      <c r="T66" s="2"/>
      <c r="U66" s="2"/>
      <c r="V66" s="2"/>
      <c r="W66" s="2"/>
      <c r="X66" s="2"/>
      <c r="Y66" s="2"/>
      <c r="Z66" s="2"/>
      <c r="AA66" s="2"/>
    </row>
    <row r="67" spans="1:27" ht="15.75" x14ac:dyDescent="0.25">
      <c r="A67" s="25">
        <v>44</v>
      </c>
      <c r="B67" s="9" t="s">
        <v>66</v>
      </c>
      <c r="C67" s="10">
        <f>SUM('ЛА(педіатрична)'!C67,'Базова ЛА'!C67)</f>
        <v>0</v>
      </c>
      <c r="D67" s="10">
        <f>SUM('ЛА(педіатрична)'!D67,'Базова ЛА'!D67)</f>
        <v>0</v>
      </c>
      <c r="E67" s="10">
        <f>SUM('ЛА(педіатрична)'!E67,'Базова ЛА'!E67)</f>
        <v>0</v>
      </c>
      <c r="F67" s="11"/>
      <c r="G67" s="2"/>
      <c r="H67" s="2"/>
      <c r="I67" s="2"/>
      <c r="J67" s="2"/>
      <c r="K67" s="2"/>
      <c r="L67" s="2"/>
      <c r="M67" s="2"/>
      <c r="N67" s="2"/>
      <c r="O67" s="2"/>
      <c r="P67" s="2"/>
      <c r="Q67" s="2"/>
      <c r="R67" s="2"/>
      <c r="S67" s="2"/>
      <c r="T67" s="2"/>
      <c r="U67" s="2"/>
      <c r="V67" s="2"/>
      <c r="W67" s="2"/>
      <c r="X67" s="2"/>
      <c r="Y67" s="2"/>
      <c r="Z67" s="2"/>
      <c r="AA67" s="2"/>
    </row>
    <row r="68" spans="1:27" ht="15.75" x14ac:dyDescent="0.25">
      <c r="A68" s="25">
        <v>45</v>
      </c>
      <c r="B68" s="9" t="s">
        <v>67</v>
      </c>
      <c r="C68" s="10">
        <f>SUM('ЛА(педіатрична)'!C68,'Базова ЛА'!C68)</f>
        <v>0</v>
      </c>
      <c r="D68" s="10">
        <f>SUM('ЛА(педіатрична)'!D68,'Базова ЛА'!D68)</f>
        <v>0</v>
      </c>
      <c r="E68" s="10">
        <f>SUM('ЛА(педіатрична)'!E68,'Базова ЛА'!E68)</f>
        <v>0</v>
      </c>
      <c r="F68" s="11"/>
      <c r="G68" s="2"/>
      <c r="H68" s="2"/>
      <c r="I68" s="2"/>
      <c r="J68" s="2"/>
      <c r="K68" s="2"/>
      <c r="L68" s="2"/>
      <c r="M68" s="2"/>
      <c r="N68" s="2"/>
      <c r="O68" s="2"/>
      <c r="P68" s="2"/>
      <c r="Q68" s="2"/>
      <c r="R68" s="2"/>
      <c r="S68" s="2"/>
      <c r="T68" s="2"/>
      <c r="U68" s="2"/>
      <c r="V68" s="2"/>
      <c r="W68" s="2"/>
      <c r="X68" s="2"/>
      <c r="Y68" s="2"/>
      <c r="Z68" s="2"/>
      <c r="AA68" s="2"/>
    </row>
    <row r="69" spans="1:27" ht="15.75" x14ac:dyDescent="0.25">
      <c r="A69" s="25">
        <v>46</v>
      </c>
      <c r="B69" s="9" t="s">
        <v>68</v>
      </c>
      <c r="C69" s="10">
        <f>SUM('ЛА(педіатрична)'!C69,'Базова ЛА'!C69)</f>
        <v>0</v>
      </c>
      <c r="D69" s="10">
        <f>SUM('ЛА(педіатрична)'!D69,'Базова ЛА'!D69)</f>
        <v>0</v>
      </c>
      <c r="E69" s="10">
        <f>SUM('ЛА(педіатрична)'!E69,'Базова ЛА'!E69)</f>
        <v>0</v>
      </c>
      <c r="F69" s="11"/>
      <c r="G69" s="2"/>
      <c r="H69" s="2"/>
      <c r="I69" s="2"/>
      <c r="J69" s="2"/>
      <c r="K69" s="2"/>
      <c r="L69" s="2"/>
      <c r="M69" s="2"/>
      <c r="N69" s="2"/>
      <c r="O69" s="2"/>
      <c r="P69" s="2"/>
      <c r="Q69" s="2"/>
      <c r="R69" s="2"/>
      <c r="S69" s="2"/>
      <c r="T69" s="2"/>
      <c r="U69" s="2"/>
      <c r="V69" s="2"/>
      <c r="W69" s="2"/>
      <c r="X69" s="2"/>
      <c r="Y69" s="2"/>
      <c r="Z69" s="2"/>
      <c r="AA69" s="2"/>
    </row>
    <row r="70" spans="1:27" ht="15.75" x14ac:dyDescent="0.25">
      <c r="A70" s="25">
        <v>47</v>
      </c>
      <c r="B70" s="9" t="s">
        <v>69</v>
      </c>
      <c r="C70" s="10">
        <f>SUM('ЛА(педіатрична)'!C70,'Базова ЛА'!C70)</f>
        <v>0</v>
      </c>
      <c r="D70" s="10">
        <f>SUM('ЛА(педіатрична)'!D70,'Базова ЛА'!D70)</f>
        <v>0</v>
      </c>
      <c r="E70" s="10">
        <f>SUM('ЛА(педіатрична)'!E70,'Базова ЛА'!E70)</f>
        <v>0</v>
      </c>
      <c r="F70" s="11"/>
      <c r="G70" s="2"/>
      <c r="H70" s="2"/>
      <c r="I70" s="2"/>
      <c r="J70" s="2"/>
      <c r="K70" s="2"/>
      <c r="L70" s="2"/>
      <c r="M70" s="2"/>
      <c r="N70" s="2"/>
      <c r="O70" s="2"/>
      <c r="P70" s="2"/>
      <c r="Q70" s="2"/>
      <c r="R70" s="2"/>
      <c r="S70" s="2"/>
      <c r="T70" s="2"/>
      <c r="U70" s="2"/>
      <c r="V70" s="2"/>
      <c r="W70" s="2"/>
      <c r="X70" s="2"/>
      <c r="Y70" s="2"/>
      <c r="Z70" s="2"/>
      <c r="AA70" s="2"/>
    </row>
    <row r="71" spans="1:27" ht="15.75" x14ac:dyDescent="0.25">
      <c r="A71" s="25">
        <v>48</v>
      </c>
      <c r="B71" s="9" t="s">
        <v>70</v>
      </c>
      <c r="C71" s="10">
        <f>SUM('ЛА(педіатрична)'!C71,'Базова ЛА'!C71)</f>
        <v>0</v>
      </c>
      <c r="D71" s="10">
        <f>SUM('ЛА(педіатрична)'!D71,'Базова ЛА'!D71)</f>
        <v>0</v>
      </c>
      <c r="E71" s="10">
        <f>SUM('ЛА(педіатрична)'!E71,'Базова ЛА'!E71)</f>
        <v>0</v>
      </c>
      <c r="F71" s="11"/>
      <c r="G71" s="2"/>
      <c r="H71" s="2"/>
      <c r="I71" s="2"/>
      <c r="J71" s="2"/>
      <c r="K71" s="2"/>
      <c r="L71" s="2"/>
      <c r="M71" s="2"/>
      <c r="N71" s="2"/>
      <c r="O71" s="2"/>
      <c r="P71" s="2"/>
      <c r="Q71" s="2"/>
      <c r="R71" s="2"/>
      <c r="S71" s="2"/>
      <c r="T71" s="2"/>
      <c r="U71" s="2"/>
      <c r="V71" s="2"/>
      <c r="W71" s="2"/>
      <c r="X71" s="2"/>
      <c r="Y71" s="2"/>
      <c r="Z71" s="2"/>
      <c r="AA71" s="2"/>
    </row>
    <row r="72" spans="1:27" s="16" customFormat="1" ht="18.75" x14ac:dyDescent="0.25">
      <c r="A72" s="27" t="s">
        <v>86</v>
      </c>
      <c r="B72" s="30" t="s">
        <v>73</v>
      </c>
      <c r="C72" s="31">
        <f>SUM('ЛА(педіатрична)'!C72,'Базова ЛА'!C72)</f>
        <v>0</v>
      </c>
      <c r="D72" s="31">
        <f>SUM('ЛА(педіатрична)'!D72,'Базова ЛА'!D72)</f>
        <v>0</v>
      </c>
      <c r="E72" s="31">
        <f>SUM('ЛА(педіатрична)'!E72,'Базова ЛА'!E72)</f>
        <v>0</v>
      </c>
      <c r="F72" s="11"/>
      <c r="G72" s="2"/>
      <c r="H72" s="2"/>
      <c r="I72" s="2"/>
      <c r="J72" s="2"/>
      <c r="K72" s="2"/>
      <c r="L72" s="2"/>
      <c r="M72" s="2"/>
      <c r="N72" s="2"/>
      <c r="O72" s="2"/>
      <c r="P72" s="2"/>
      <c r="Q72" s="2"/>
      <c r="R72" s="2"/>
      <c r="S72" s="2"/>
      <c r="T72" s="2"/>
      <c r="U72" s="2"/>
      <c r="V72" s="2"/>
      <c r="W72" s="2"/>
      <c r="X72" s="2"/>
      <c r="Y72" s="2"/>
      <c r="Z72" s="2"/>
      <c r="AA72" s="2"/>
    </row>
    <row r="73" spans="1:27" s="16" customFormat="1" ht="18.75" x14ac:dyDescent="0.25">
      <c r="A73" s="27" t="s">
        <v>87</v>
      </c>
      <c r="B73" s="32" t="s">
        <v>74</v>
      </c>
      <c r="C73" s="31">
        <f>SUM('ЛА(педіатрична)'!C73,'Базова ЛА'!C73)</f>
        <v>0</v>
      </c>
      <c r="D73" s="31">
        <f>SUM('ЛА(педіатрична)'!D73,'Базова ЛА'!D73)</f>
        <v>0</v>
      </c>
      <c r="E73" s="31">
        <f>SUM('ЛА(педіатрична)'!E73,'Базова ЛА'!E73)</f>
        <v>0</v>
      </c>
      <c r="F73" s="11"/>
      <c r="G73" s="2"/>
      <c r="H73" s="2"/>
      <c r="I73" s="2"/>
      <c r="J73" s="2"/>
      <c r="K73" s="2"/>
      <c r="L73" s="2"/>
      <c r="M73" s="2"/>
      <c r="N73" s="2"/>
      <c r="O73" s="2"/>
      <c r="P73" s="2"/>
      <c r="Q73" s="2"/>
      <c r="R73" s="2"/>
      <c r="S73" s="2"/>
      <c r="T73" s="2"/>
      <c r="U73" s="2"/>
      <c r="V73" s="2"/>
      <c r="W73" s="2"/>
      <c r="X73" s="2"/>
      <c r="Y73" s="2"/>
      <c r="Z73" s="2"/>
      <c r="AA73" s="2"/>
    </row>
    <row r="74" spans="1:27" ht="15.75" x14ac:dyDescent="0.25">
      <c r="A74" s="25">
        <v>49</v>
      </c>
      <c r="B74" s="9" t="s">
        <v>71</v>
      </c>
      <c r="C74" s="10">
        <f>SUM('ЛА(педіатрична)'!C74,'Базова ЛА'!C74)</f>
        <v>0</v>
      </c>
      <c r="D74" s="10">
        <f>SUM('ЛА(педіатрична)'!D74,'Базова ЛА'!D74)</f>
        <v>0</v>
      </c>
      <c r="E74" s="10">
        <f>SUM('ЛА(педіатрична)'!E74,'Базова ЛА'!E74)</f>
        <v>0</v>
      </c>
      <c r="F74" s="14"/>
      <c r="G74" s="2"/>
      <c r="H74" s="2"/>
      <c r="I74" s="2"/>
      <c r="J74" s="2"/>
      <c r="K74" s="2"/>
      <c r="L74" s="2"/>
      <c r="M74" s="2"/>
      <c r="N74" s="2"/>
      <c r="O74" s="2"/>
      <c r="P74" s="2"/>
      <c r="Q74" s="2"/>
      <c r="R74" s="2"/>
      <c r="S74" s="2"/>
      <c r="T74" s="2"/>
      <c r="U74" s="2"/>
      <c r="V74" s="2"/>
      <c r="W74" s="2"/>
      <c r="X74" s="2"/>
      <c r="Y74" s="2"/>
      <c r="Z74" s="2"/>
      <c r="AA74" s="2"/>
    </row>
    <row r="75" spans="1:27" ht="15.75" x14ac:dyDescent="0.25">
      <c r="A75" s="25">
        <v>50</v>
      </c>
      <c r="B75" s="9" t="s">
        <v>72</v>
      </c>
      <c r="C75" s="10">
        <f>SUM('ЛА(педіатрична)'!C75,'Базова ЛА'!C75)</f>
        <v>0</v>
      </c>
      <c r="D75" s="10">
        <f>SUM('ЛА(педіатрична)'!D75,'Базова ЛА'!D75)</f>
        <v>0</v>
      </c>
      <c r="E75" s="10">
        <f>SUM('ЛА(педіатрична)'!E75,'Базова ЛА'!E75)</f>
        <v>0</v>
      </c>
      <c r="F75" s="11"/>
      <c r="G75" s="2"/>
      <c r="H75" s="2"/>
      <c r="I75" s="2"/>
      <c r="J75" s="2"/>
      <c r="K75" s="2"/>
      <c r="L75" s="2"/>
      <c r="M75" s="2"/>
      <c r="N75" s="2"/>
      <c r="O75" s="2"/>
      <c r="P75" s="2"/>
      <c r="Q75" s="2"/>
      <c r="R75" s="2"/>
      <c r="S75" s="2"/>
      <c r="T75" s="2"/>
      <c r="U75" s="2"/>
      <c r="V75" s="2"/>
      <c r="W75" s="2"/>
      <c r="X75" s="2"/>
      <c r="Y75" s="2"/>
      <c r="Z75" s="2"/>
      <c r="AA75" s="2"/>
    </row>
    <row r="76" spans="1:27" ht="15" customHeight="1" x14ac:dyDescent="0.25">
      <c r="A76" s="53" t="s">
        <v>75</v>
      </c>
      <c r="B76" s="53"/>
      <c r="C76" s="53"/>
      <c r="D76" s="53"/>
      <c r="E76" s="54"/>
      <c r="F76" s="11"/>
      <c r="G76" s="2"/>
      <c r="H76" s="2"/>
      <c r="I76" s="2"/>
      <c r="J76" s="2"/>
      <c r="K76" s="2"/>
      <c r="L76" s="2"/>
      <c r="M76" s="2"/>
      <c r="N76" s="2"/>
      <c r="O76" s="2"/>
      <c r="P76" s="2"/>
      <c r="Q76" s="2"/>
      <c r="R76" s="2"/>
      <c r="S76" s="2"/>
      <c r="T76" s="2"/>
      <c r="U76" s="2"/>
      <c r="V76" s="2"/>
      <c r="W76" s="2"/>
      <c r="X76" s="2"/>
      <c r="Y76" s="2"/>
      <c r="Z76" s="2"/>
      <c r="AA76" s="2"/>
    </row>
    <row r="77" spans="1:27" ht="42.75" x14ac:dyDescent="0.25">
      <c r="A77" s="25">
        <v>51</v>
      </c>
      <c r="B77" s="9" t="s">
        <v>76</v>
      </c>
      <c r="C77" s="10">
        <f>SUM('ЛА(педіатрична)'!C77,'Базова ЛА'!C77)</f>
        <v>0</v>
      </c>
      <c r="D77" s="10">
        <f>SUM('ЛА(педіатрична)'!D77,'Базова ЛА'!D77)</f>
        <v>0</v>
      </c>
      <c r="E77" s="10">
        <f>SUM('ЛА(педіатрична)'!E77,'Базова ЛА'!E77)</f>
        <v>0</v>
      </c>
      <c r="F77" s="11"/>
      <c r="G77" s="2"/>
      <c r="H77" s="2"/>
      <c r="I77" s="2"/>
      <c r="J77" s="2"/>
      <c r="K77" s="2"/>
      <c r="L77" s="2"/>
      <c r="M77" s="2"/>
      <c r="N77" s="2"/>
      <c r="O77" s="2"/>
      <c r="P77" s="2"/>
      <c r="Q77" s="2"/>
      <c r="R77" s="2"/>
      <c r="S77" s="2"/>
      <c r="T77" s="2"/>
      <c r="U77" s="2"/>
      <c r="V77" s="2"/>
      <c r="W77" s="2"/>
      <c r="X77" s="2"/>
      <c r="Y77" s="2"/>
      <c r="Z77" s="2"/>
      <c r="AA77" s="2"/>
    </row>
    <row r="78" spans="1:27" ht="42.75" x14ac:dyDescent="0.25">
      <c r="A78" s="25">
        <v>52</v>
      </c>
      <c r="B78" s="9" t="s">
        <v>77</v>
      </c>
      <c r="C78" s="10">
        <f>SUM('ЛА(педіатрична)'!C78,'Базова ЛА'!C78)</f>
        <v>0</v>
      </c>
      <c r="D78" s="10">
        <f>SUM('ЛА(педіатрична)'!D78,'Базова ЛА'!D78)</f>
        <v>0</v>
      </c>
      <c r="E78" s="10">
        <f>SUM('ЛА(педіатрична)'!E78,'Базова ЛА'!E78)</f>
        <v>0</v>
      </c>
      <c r="F78" s="11"/>
      <c r="G78" s="2"/>
      <c r="H78" s="2"/>
      <c r="I78" s="2"/>
      <c r="J78" s="2"/>
      <c r="K78" s="2"/>
      <c r="L78" s="2"/>
      <c r="M78" s="2"/>
      <c r="N78" s="2"/>
      <c r="O78" s="2"/>
      <c r="P78" s="2"/>
      <c r="Q78" s="2"/>
      <c r="R78" s="2"/>
      <c r="S78" s="2"/>
      <c r="T78" s="2"/>
      <c r="U78" s="2"/>
      <c r="V78" s="2"/>
      <c r="W78" s="2"/>
      <c r="X78" s="2"/>
      <c r="Y78" s="2"/>
      <c r="Z78" s="2"/>
      <c r="AA78" s="2"/>
    </row>
    <row r="79" spans="1:27" ht="15.75" x14ac:dyDescent="0.25">
      <c r="A79" s="25">
        <v>53</v>
      </c>
      <c r="B79" s="9" t="s">
        <v>78</v>
      </c>
      <c r="C79" s="10">
        <f>SUM('ЛА(педіатрична)'!C79,'Базова ЛА'!C79)</f>
        <v>0</v>
      </c>
      <c r="D79" s="10">
        <f>SUM('ЛА(педіатрична)'!D79,'Базова ЛА'!D79)</f>
        <v>0</v>
      </c>
      <c r="E79" s="10">
        <f>SUM('ЛА(педіатрична)'!E79,'Базова ЛА'!E79)</f>
        <v>0</v>
      </c>
      <c r="F79" s="11"/>
      <c r="G79" s="2"/>
      <c r="H79" s="2"/>
      <c r="I79" s="2"/>
      <c r="J79" s="2"/>
      <c r="K79" s="2"/>
      <c r="L79" s="2"/>
      <c r="M79" s="2"/>
      <c r="N79" s="2"/>
      <c r="O79" s="2"/>
      <c r="P79" s="2"/>
      <c r="Q79" s="2"/>
      <c r="R79" s="2"/>
      <c r="S79" s="2"/>
      <c r="T79" s="2"/>
      <c r="U79" s="2"/>
      <c r="V79" s="2"/>
      <c r="W79" s="2"/>
      <c r="X79" s="2"/>
      <c r="Y79" s="2"/>
      <c r="Z79" s="2"/>
      <c r="AA79" s="2"/>
    </row>
    <row r="80" spans="1:27" ht="28.5" x14ac:dyDescent="0.25">
      <c r="A80" s="25">
        <v>54</v>
      </c>
      <c r="B80" s="9" t="s">
        <v>79</v>
      </c>
      <c r="C80" s="10">
        <f>SUM('ЛА(педіатрична)'!C80,'Базова ЛА'!C80)</f>
        <v>0</v>
      </c>
      <c r="D80" s="10">
        <f>SUM('ЛА(педіатрична)'!D80,'Базова ЛА'!D80)</f>
        <v>0</v>
      </c>
      <c r="E80" s="10">
        <f>SUM('ЛА(педіатрична)'!E80,'Базова ЛА'!E80)</f>
        <v>0</v>
      </c>
      <c r="F80" s="11"/>
      <c r="G80" s="2"/>
      <c r="H80" s="2"/>
      <c r="I80" s="2"/>
      <c r="J80" s="2"/>
      <c r="K80" s="2"/>
      <c r="L80" s="2"/>
      <c r="M80" s="2"/>
      <c r="N80" s="2"/>
      <c r="O80" s="2"/>
      <c r="P80" s="2"/>
      <c r="Q80" s="2"/>
      <c r="R80" s="2"/>
      <c r="S80" s="2"/>
      <c r="T80" s="2"/>
      <c r="U80" s="2"/>
      <c r="V80" s="2"/>
      <c r="W80" s="2"/>
      <c r="X80" s="2"/>
      <c r="Y80" s="2"/>
      <c r="Z80" s="2"/>
      <c r="AA80" s="2"/>
    </row>
    <row r="81" spans="1:27" ht="28.5" x14ac:dyDescent="0.25">
      <c r="A81" s="25">
        <v>55</v>
      </c>
      <c r="B81" s="9" t="s">
        <v>80</v>
      </c>
      <c r="C81" s="10">
        <f>SUM('ЛА(педіатрична)'!C81,'Базова ЛА'!C81)</f>
        <v>0</v>
      </c>
      <c r="D81" s="10">
        <f>SUM('ЛА(педіатрична)'!D81,'Базова ЛА'!D81)</f>
        <v>0</v>
      </c>
      <c r="E81" s="10">
        <f>SUM('ЛА(педіатрична)'!E81,'Базова ЛА'!E81)</f>
        <v>0</v>
      </c>
      <c r="F81" s="11"/>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5"/>
      <c r="C82" s="11"/>
      <c r="D82" s="11"/>
      <c r="E82" s="11"/>
      <c r="F82" s="11"/>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55" t="s">
        <v>81</v>
      </c>
      <c r="B83" s="55"/>
      <c r="C83" s="55"/>
      <c r="D83" s="55"/>
      <c r="E83" s="55"/>
      <c r="F83" s="11"/>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5"/>
      <c r="C84" s="11"/>
      <c r="D84" s="11"/>
      <c r="E84" s="11"/>
      <c r="F84" s="11"/>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5"/>
      <c r="C85" s="11"/>
      <c r="D85" s="11"/>
      <c r="E85" s="11"/>
      <c r="F85" s="11"/>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5"/>
      <c r="C86" s="11"/>
      <c r="D86" s="11"/>
      <c r="E86" s="11"/>
      <c r="F86" s="11"/>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5" t="s">
        <v>82</v>
      </c>
      <c r="C87" s="11"/>
      <c r="D87" s="38"/>
      <c r="E87" s="39"/>
      <c r="F87" s="11"/>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33"/>
      <c r="C88" s="11" t="s">
        <v>83</v>
      </c>
      <c r="D88" s="40" t="s">
        <v>84</v>
      </c>
      <c r="E88" s="41"/>
      <c r="F88" s="11"/>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5"/>
      <c r="C89" s="11"/>
      <c r="D89" s="11"/>
      <c r="E89" s="11"/>
      <c r="F89" s="11"/>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5"/>
      <c r="C90" s="11"/>
      <c r="D90" s="11"/>
      <c r="E90" s="11"/>
      <c r="F90" s="11"/>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5"/>
      <c r="C91" s="11"/>
      <c r="D91" s="11"/>
      <c r="E91" s="11"/>
      <c r="F91" s="11"/>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5"/>
      <c r="C92" s="11"/>
      <c r="D92" s="11"/>
      <c r="E92" s="11"/>
      <c r="F92" s="11"/>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5"/>
      <c r="C93" s="11"/>
      <c r="D93" s="11"/>
      <c r="E93" s="11"/>
      <c r="F93" s="11"/>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5"/>
      <c r="C94" s="11"/>
      <c r="D94" s="11"/>
      <c r="E94" s="11"/>
      <c r="F94" s="11"/>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5"/>
      <c r="C95" s="11"/>
      <c r="D95" s="11"/>
      <c r="E95" s="11"/>
      <c r="F95" s="11"/>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5"/>
      <c r="C96" s="11"/>
      <c r="D96" s="11"/>
      <c r="E96" s="11"/>
      <c r="F96" s="11"/>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5"/>
      <c r="C97" s="11"/>
      <c r="D97" s="11"/>
      <c r="E97" s="11"/>
      <c r="F97" s="11"/>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5"/>
      <c r="C98" s="11"/>
      <c r="D98" s="11"/>
      <c r="E98" s="11"/>
      <c r="F98" s="11"/>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5"/>
      <c r="C99" s="11"/>
      <c r="D99" s="11"/>
      <c r="E99" s="11"/>
      <c r="F99" s="11"/>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5"/>
      <c r="C100" s="11"/>
      <c r="D100" s="11"/>
      <c r="E100" s="11"/>
      <c r="F100" s="11"/>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5"/>
      <c r="C101" s="11"/>
      <c r="D101" s="11"/>
      <c r="E101" s="11"/>
      <c r="F101" s="11"/>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5"/>
      <c r="C102" s="11"/>
      <c r="D102" s="11"/>
      <c r="E102" s="11"/>
      <c r="F102" s="11"/>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5"/>
      <c r="C103" s="11"/>
      <c r="D103" s="11"/>
      <c r="E103" s="11"/>
      <c r="F103" s="11"/>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5"/>
      <c r="C104" s="11"/>
      <c r="D104" s="11"/>
      <c r="E104" s="11"/>
      <c r="F104" s="11"/>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5"/>
      <c r="C105" s="11"/>
      <c r="D105" s="11"/>
      <c r="E105" s="11"/>
      <c r="F105" s="11"/>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5"/>
      <c r="C106" s="11"/>
      <c r="D106" s="11"/>
      <c r="E106" s="11"/>
      <c r="F106" s="11"/>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5"/>
      <c r="C107" s="11"/>
      <c r="D107" s="11"/>
      <c r="E107" s="11"/>
      <c r="F107" s="11"/>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5"/>
      <c r="C108" s="11"/>
      <c r="D108" s="11"/>
      <c r="E108" s="11"/>
      <c r="F108" s="11"/>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5"/>
      <c r="C109" s="11"/>
      <c r="D109" s="11"/>
      <c r="E109" s="11"/>
      <c r="F109" s="11"/>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5"/>
      <c r="C110" s="11"/>
      <c r="D110" s="11"/>
      <c r="E110" s="11"/>
      <c r="F110" s="11"/>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5"/>
      <c r="C111" s="11"/>
      <c r="D111" s="11"/>
      <c r="E111" s="11"/>
      <c r="F111" s="11"/>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5"/>
      <c r="C112" s="11"/>
      <c r="D112" s="11"/>
      <c r="E112" s="11"/>
      <c r="F112" s="11"/>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5"/>
      <c r="C113" s="11"/>
      <c r="D113" s="11"/>
      <c r="E113" s="11"/>
      <c r="F113" s="11"/>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5"/>
      <c r="C114" s="11"/>
      <c r="D114" s="11"/>
      <c r="E114" s="11"/>
      <c r="F114" s="11"/>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5"/>
      <c r="C115" s="11"/>
      <c r="D115" s="11"/>
      <c r="E115" s="11"/>
      <c r="F115" s="11"/>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5"/>
      <c r="C116" s="11"/>
      <c r="D116" s="11"/>
      <c r="E116" s="11"/>
      <c r="F116" s="11"/>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5"/>
      <c r="C117" s="11"/>
      <c r="D117" s="11"/>
      <c r="E117" s="11"/>
      <c r="F117" s="11"/>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5"/>
      <c r="C118" s="11"/>
      <c r="D118" s="11"/>
      <c r="E118" s="11"/>
      <c r="F118" s="11"/>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5"/>
      <c r="C119" s="11"/>
      <c r="D119" s="11"/>
      <c r="E119" s="11"/>
      <c r="F119" s="11"/>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5"/>
      <c r="C120" s="11"/>
      <c r="D120" s="11"/>
      <c r="E120" s="11"/>
      <c r="F120" s="11"/>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xT3CTXgXFbngFs2pSvNyap/nBLjrZM2YI69cN2Na7E2+q86LBTOwQ8DClCNby1yyFavL8jehIP8RFsmJmKFqrw==" saltValue="X3coWcb9H/TWIQxL7koQSA==" spinCount="100000" sheet="1" objects="1" scenarios="1"/>
  <mergeCells count="16">
    <mergeCell ref="D1:E1"/>
    <mergeCell ref="D87:E87"/>
    <mergeCell ref="D88:E88"/>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2:D42 C48:D48 C49 C55 C57:D57 C66" xr:uid="{00000000-0002-0000-0000-000000000000}">
      <formula1>"30%,50%,70%,90%,100%"</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002"/>
  <sheetViews>
    <sheetView topLeftCell="A4" workbookViewId="0">
      <selection activeCell="C24" activeCellId="15" sqref="B88 D87:E87 C77:D81 C67:D75 C66:E66 C59:D65 C56:D57 C55:E55 C50:D54 C49:E49 C37:D48 C36:E36 C34:D35 C33:E33 C26:D32 C9:D24"/>
    </sheetView>
  </sheetViews>
  <sheetFormatPr defaultColWidth="14.42578125" defaultRowHeight="15" customHeight="1" x14ac:dyDescent="0.25"/>
  <cols>
    <col min="1" max="1" width="14.42578125" style="24"/>
    <col min="2" max="2" width="58.8554687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36" t="s">
        <v>0</v>
      </c>
      <c r="E1" s="37"/>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48" t="s">
        <v>1</v>
      </c>
      <c r="B3" s="48"/>
      <c r="C3" s="48"/>
      <c r="D3" s="48"/>
      <c r="E3" s="48"/>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58" t="s">
        <v>2</v>
      </c>
      <c r="B5" s="58"/>
      <c r="C5" s="58"/>
      <c r="D5" s="58"/>
      <c r="E5" s="58"/>
      <c r="F5" s="4"/>
      <c r="G5" s="5"/>
      <c r="H5" s="5"/>
      <c r="I5" s="5"/>
      <c r="J5" s="5"/>
      <c r="K5" s="5"/>
      <c r="L5" s="5"/>
      <c r="M5" s="5"/>
      <c r="N5" s="5"/>
      <c r="O5" s="5"/>
      <c r="P5" s="5"/>
      <c r="Q5" s="5"/>
      <c r="R5" s="5"/>
      <c r="S5" s="5"/>
      <c r="T5" s="5"/>
      <c r="U5" s="5"/>
      <c r="V5" s="5"/>
      <c r="W5" s="5"/>
      <c r="X5" s="5"/>
      <c r="Y5" s="5"/>
      <c r="Z5" s="5"/>
      <c r="AA5" s="5"/>
    </row>
    <row r="6" spans="1:27" x14ac:dyDescent="0.25">
      <c r="A6" s="51" t="s">
        <v>85</v>
      </c>
      <c r="B6" s="56" t="s">
        <v>3</v>
      </c>
      <c r="C6" s="58" t="s">
        <v>4</v>
      </c>
      <c r="D6" s="57"/>
      <c r="E6" s="57"/>
      <c r="F6" s="4"/>
      <c r="G6" s="5"/>
      <c r="H6" s="5"/>
      <c r="I6" s="5"/>
      <c r="J6" s="5"/>
      <c r="K6" s="5"/>
      <c r="L6" s="5"/>
      <c r="M6" s="5"/>
      <c r="N6" s="5"/>
      <c r="O6" s="5"/>
      <c r="P6" s="5"/>
      <c r="Q6" s="5"/>
      <c r="R6" s="5"/>
      <c r="S6" s="5"/>
      <c r="T6" s="5"/>
      <c r="U6" s="5"/>
      <c r="V6" s="5"/>
      <c r="W6" s="5"/>
      <c r="X6" s="5"/>
      <c r="Y6" s="5"/>
      <c r="Z6" s="5"/>
      <c r="AA6" s="5"/>
    </row>
    <row r="7" spans="1:27" ht="28.5" x14ac:dyDescent="0.25">
      <c r="A7" s="52"/>
      <c r="B7" s="57"/>
      <c r="C7" s="17" t="s">
        <v>5</v>
      </c>
      <c r="D7" s="17" t="s">
        <v>6</v>
      </c>
      <c r="E7" s="17" t="s">
        <v>7</v>
      </c>
      <c r="F7" s="7"/>
      <c r="G7" s="5"/>
      <c r="H7" s="5"/>
      <c r="I7" s="5"/>
      <c r="J7" s="5"/>
      <c r="K7" s="5"/>
      <c r="L7" s="5"/>
      <c r="M7" s="5"/>
      <c r="N7" s="5"/>
      <c r="O7" s="5"/>
      <c r="P7" s="5"/>
      <c r="Q7" s="5"/>
      <c r="R7" s="5"/>
      <c r="S7" s="5"/>
      <c r="T7" s="5"/>
      <c r="U7" s="5"/>
      <c r="V7" s="5"/>
      <c r="W7" s="5"/>
      <c r="X7" s="5"/>
      <c r="Y7" s="5"/>
      <c r="Z7" s="5"/>
      <c r="AA7" s="5"/>
    </row>
    <row r="8" spans="1:27" x14ac:dyDescent="0.25">
      <c r="A8" s="23">
        <v>1</v>
      </c>
      <c r="B8" s="18">
        <v>2</v>
      </c>
      <c r="C8" s="18">
        <v>3</v>
      </c>
      <c r="D8" s="18">
        <v>4</v>
      </c>
      <c r="E8" s="18">
        <v>5</v>
      </c>
      <c r="F8" s="8"/>
      <c r="G8" s="5"/>
      <c r="H8" s="5"/>
      <c r="I8" s="5"/>
      <c r="J8" s="5"/>
      <c r="K8" s="5"/>
      <c r="L8" s="5"/>
      <c r="M8" s="5"/>
      <c r="N8" s="5"/>
      <c r="O8" s="5"/>
      <c r="P8" s="5"/>
      <c r="Q8" s="5"/>
      <c r="R8" s="5"/>
      <c r="S8" s="5"/>
      <c r="T8" s="5"/>
      <c r="U8" s="5"/>
      <c r="V8" s="5"/>
      <c r="W8" s="5"/>
      <c r="X8" s="5"/>
      <c r="Y8" s="5"/>
      <c r="Z8" s="5"/>
      <c r="AA8" s="5"/>
    </row>
    <row r="9" spans="1:27" ht="15.75" x14ac:dyDescent="0.25">
      <c r="A9" s="25">
        <v>1</v>
      </c>
      <c r="B9" s="19" t="s">
        <v>8</v>
      </c>
      <c r="C9" s="34"/>
      <c r="D9" s="34"/>
      <c r="E9" s="20">
        <f t="shared" ref="E9:E24" si="0">C9-D9</f>
        <v>0</v>
      </c>
      <c r="F9" s="11"/>
      <c r="G9" s="2"/>
      <c r="H9" s="2"/>
      <c r="I9" s="2"/>
      <c r="J9" s="2"/>
      <c r="K9" s="2"/>
      <c r="L9" s="2"/>
      <c r="M9" s="2"/>
      <c r="N9" s="2"/>
      <c r="O9" s="2"/>
      <c r="P9" s="2"/>
      <c r="Q9" s="2"/>
      <c r="R9" s="2"/>
      <c r="S9" s="2"/>
      <c r="T9" s="2"/>
      <c r="U9" s="2"/>
      <c r="V9" s="2"/>
      <c r="W9" s="2"/>
      <c r="X9" s="2"/>
      <c r="Y9" s="2"/>
      <c r="Z9" s="2"/>
      <c r="AA9" s="2"/>
    </row>
    <row r="10" spans="1:27" ht="15.75" x14ac:dyDescent="0.25">
      <c r="A10" s="25">
        <v>2</v>
      </c>
      <c r="B10" s="19" t="s">
        <v>9</v>
      </c>
      <c r="C10" s="34"/>
      <c r="D10" s="34"/>
      <c r="E10" s="20">
        <f t="shared" si="0"/>
        <v>0</v>
      </c>
      <c r="F10" s="11"/>
      <c r="G10" s="2"/>
      <c r="H10" s="2"/>
      <c r="I10" s="2"/>
      <c r="J10" s="2"/>
      <c r="K10" s="2"/>
      <c r="L10" s="2"/>
      <c r="M10" s="2"/>
      <c r="N10" s="2"/>
      <c r="O10" s="2"/>
      <c r="P10" s="2"/>
      <c r="Q10" s="2"/>
      <c r="R10" s="2"/>
      <c r="S10" s="2"/>
      <c r="T10" s="2"/>
      <c r="U10" s="2"/>
      <c r="V10" s="2"/>
      <c r="W10" s="2"/>
      <c r="X10" s="2"/>
      <c r="Y10" s="2"/>
      <c r="Z10" s="2"/>
      <c r="AA10" s="2"/>
    </row>
    <row r="11" spans="1:27" ht="15.75" x14ac:dyDescent="0.25">
      <c r="A11" s="25">
        <v>3</v>
      </c>
      <c r="B11" s="19" t="s">
        <v>10</v>
      </c>
      <c r="C11" s="34"/>
      <c r="D11" s="34"/>
      <c r="E11" s="20">
        <f t="shared" si="0"/>
        <v>0</v>
      </c>
      <c r="F11" s="11"/>
      <c r="G11" s="2"/>
      <c r="H11" s="2"/>
      <c r="I11" s="2"/>
      <c r="J11" s="2"/>
      <c r="K11" s="2"/>
      <c r="L11" s="2"/>
      <c r="M11" s="2"/>
      <c r="N11" s="2"/>
      <c r="O11" s="2"/>
      <c r="P11" s="2"/>
      <c r="Q11" s="2"/>
      <c r="R11" s="2"/>
      <c r="S11" s="2"/>
      <c r="T11" s="2"/>
      <c r="U11" s="2"/>
      <c r="V11" s="2"/>
      <c r="W11" s="2"/>
      <c r="X11" s="2"/>
      <c r="Y11" s="2"/>
      <c r="Z11" s="2"/>
      <c r="AA11" s="2"/>
    </row>
    <row r="12" spans="1:27" ht="15.75" x14ac:dyDescent="0.25">
      <c r="A12" s="25">
        <v>4</v>
      </c>
      <c r="B12" s="19" t="s">
        <v>11</v>
      </c>
      <c r="C12" s="34"/>
      <c r="D12" s="34"/>
      <c r="E12" s="20">
        <f t="shared" si="0"/>
        <v>0</v>
      </c>
      <c r="F12" s="11"/>
      <c r="G12" s="2"/>
      <c r="H12" s="2"/>
      <c r="I12" s="2"/>
      <c r="J12" s="2"/>
      <c r="K12" s="2"/>
      <c r="L12" s="2"/>
      <c r="M12" s="2"/>
      <c r="N12" s="2"/>
      <c r="O12" s="2"/>
      <c r="P12" s="2"/>
      <c r="Q12" s="2"/>
      <c r="R12" s="2"/>
      <c r="S12" s="2"/>
      <c r="T12" s="2"/>
      <c r="U12" s="2"/>
      <c r="V12" s="2"/>
      <c r="W12" s="2"/>
      <c r="X12" s="2"/>
      <c r="Y12" s="2"/>
      <c r="Z12" s="2"/>
      <c r="AA12" s="2"/>
    </row>
    <row r="13" spans="1:27" ht="15.75" x14ac:dyDescent="0.25">
      <c r="A13" s="25">
        <v>5</v>
      </c>
      <c r="B13" s="19" t="s">
        <v>12</v>
      </c>
      <c r="C13" s="34"/>
      <c r="D13" s="34"/>
      <c r="E13" s="20">
        <f t="shared" si="0"/>
        <v>0</v>
      </c>
      <c r="F13" s="11"/>
      <c r="G13" s="2"/>
      <c r="H13" s="2"/>
      <c r="I13" s="2"/>
      <c r="J13" s="2"/>
      <c r="K13" s="2"/>
      <c r="L13" s="2"/>
      <c r="M13" s="2"/>
      <c r="N13" s="2"/>
      <c r="O13" s="2"/>
      <c r="P13" s="2"/>
      <c r="Q13" s="2"/>
      <c r="R13" s="2"/>
      <c r="S13" s="2"/>
      <c r="T13" s="2"/>
      <c r="U13" s="2"/>
      <c r="V13" s="2"/>
      <c r="W13" s="2"/>
      <c r="X13" s="2"/>
      <c r="Y13" s="2"/>
      <c r="Z13" s="2"/>
      <c r="AA13" s="2"/>
    </row>
    <row r="14" spans="1:27" ht="28.5" x14ac:dyDescent="0.25">
      <c r="A14" s="25">
        <v>6</v>
      </c>
      <c r="B14" s="19" t="s">
        <v>13</v>
      </c>
      <c r="C14" s="34"/>
      <c r="D14" s="34"/>
      <c r="E14" s="20">
        <f t="shared" si="0"/>
        <v>0</v>
      </c>
      <c r="F14" s="11"/>
      <c r="G14" s="2"/>
      <c r="H14" s="2"/>
      <c r="I14" s="2"/>
      <c r="J14" s="2"/>
      <c r="K14" s="2"/>
      <c r="L14" s="2"/>
      <c r="M14" s="2"/>
      <c r="N14" s="2"/>
      <c r="O14" s="2"/>
      <c r="P14" s="2"/>
      <c r="Q14" s="2"/>
      <c r="R14" s="2"/>
      <c r="S14" s="2"/>
      <c r="T14" s="2"/>
      <c r="U14" s="2"/>
      <c r="V14" s="2"/>
      <c r="W14" s="2"/>
      <c r="X14" s="2"/>
      <c r="Y14" s="2"/>
      <c r="Z14" s="2"/>
      <c r="AA14" s="2"/>
    </row>
    <row r="15" spans="1:27" ht="15.75" x14ac:dyDescent="0.25">
      <c r="A15" s="25">
        <v>7</v>
      </c>
      <c r="B15" s="19" t="s">
        <v>14</v>
      </c>
      <c r="C15" s="34"/>
      <c r="D15" s="34"/>
      <c r="E15" s="20">
        <f t="shared" si="0"/>
        <v>0</v>
      </c>
      <c r="F15" s="11"/>
      <c r="G15" s="2"/>
      <c r="H15" s="2"/>
      <c r="I15" s="2"/>
      <c r="J15" s="2"/>
      <c r="K15" s="2"/>
      <c r="L15" s="2"/>
      <c r="M15" s="2"/>
      <c r="N15" s="2"/>
      <c r="O15" s="2"/>
      <c r="P15" s="2"/>
      <c r="Q15" s="2"/>
      <c r="R15" s="2"/>
      <c r="S15" s="2"/>
      <c r="T15" s="2"/>
      <c r="U15" s="2"/>
      <c r="V15" s="2"/>
      <c r="W15" s="2"/>
      <c r="X15" s="2"/>
      <c r="Y15" s="2"/>
      <c r="Z15" s="2"/>
      <c r="AA15" s="2"/>
    </row>
    <row r="16" spans="1:27" ht="15.75" x14ac:dyDescent="0.25">
      <c r="A16" s="25">
        <v>8</v>
      </c>
      <c r="B16" s="19" t="s">
        <v>15</v>
      </c>
      <c r="C16" s="34"/>
      <c r="D16" s="34"/>
      <c r="E16" s="20">
        <f t="shared" si="0"/>
        <v>0</v>
      </c>
      <c r="F16" s="11"/>
      <c r="G16" s="2"/>
      <c r="H16" s="2"/>
      <c r="I16" s="2"/>
      <c r="J16" s="2"/>
      <c r="K16" s="2"/>
      <c r="L16" s="2"/>
      <c r="M16" s="2"/>
      <c r="N16" s="2"/>
      <c r="O16" s="2"/>
      <c r="P16" s="2"/>
      <c r="Q16" s="2"/>
      <c r="R16" s="2"/>
      <c r="S16" s="2"/>
      <c r="T16" s="2"/>
      <c r="U16" s="2"/>
      <c r="V16" s="2"/>
      <c r="W16" s="2"/>
      <c r="X16" s="2"/>
      <c r="Y16" s="2"/>
      <c r="Z16" s="2"/>
      <c r="AA16" s="2"/>
    </row>
    <row r="17" spans="1:27" ht="15.75" x14ac:dyDescent="0.25">
      <c r="A17" s="25">
        <v>9</v>
      </c>
      <c r="B17" s="19" t="s">
        <v>16</v>
      </c>
      <c r="C17" s="34"/>
      <c r="D17" s="34"/>
      <c r="E17" s="20">
        <f t="shared" si="0"/>
        <v>0</v>
      </c>
      <c r="F17" s="11"/>
      <c r="G17" s="2"/>
      <c r="H17" s="2"/>
      <c r="I17" s="2"/>
      <c r="J17" s="2"/>
      <c r="K17" s="2"/>
      <c r="L17" s="2"/>
      <c r="M17" s="2"/>
      <c r="N17" s="2"/>
      <c r="O17" s="2"/>
      <c r="P17" s="2"/>
      <c r="Q17" s="2"/>
      <c r="R17" s="2"/>
      <c r="S17" s="2"/>
      <c r="T17" s="2"/>
      <c r="U17" s="2"/>
      <c r="V17" s="2"/>
      <c r="W17" s="2"/>
      <c r="X17" s="2"/>
      <c r="Y17" s="2"/>
      <c r="Z17" s="2"/>
      <c r="AA17" s="2"/>
    </row>
    <row r="18" spans="1:27" ht="15.75" x14ac:dyDescent="0.25">
      <c r="A18" s="25">
        <v>10</v>
      </c>
      <c r="B18" s="19" t="s">
        <v>17</v>
      </c>
      <c r="C18" s="34"/>
      <c r="D18" s="34"/>
      <c r="E18" s="20">
        <f t="shared" si="0"/>
        <v>0</v>
      </c>
      <c r="F18" s="11"/>
      <c r="G18" s="2"/>
      <c r="H18" s="2"/>
      <c r="I18" s="2"/>
      <c r="J18" s="2"/>
      <c r="K18" s="2"/>
      <c r="L18" s="2"/>
      <c r="M18" s="2"/>
      <c r="N18" s="2"/>
      <c r="O18" s="2"/>
      <c r="P18" s="2"/>
      <c r="Q18" s="2"/>
      <c r="R18" s="2"/>
      <c r="S18" s="2"/>
      <c r="T18" s="2"/>
      <c r="U18" s="2"/>
      <c r="V18" s="2"/>
      <c r="W18" s="2"/>
      <c r="X18" s="2"/>
      <c r="Y18" s="2"/>
      <c r="Z18" s="2"/>
      <c r="AA18" s="2"/>
    </row>
    <row r="19" spans="1:27" ht="15.75" x14ac:dyDescent="0.25">
      <c r="A19" s="25">
        <v>11</v>
      </c>
      <c r="B19" s="19" t="s">
        <v>18</v>
      </c>
      <c r="C19" s="34"/>
      <c r="D19" s="34"/>
      <c r="E19" s="20">
        <f t="shared" si="0"/>
        <v>0</v>
      </c>
      <c r="F19" s="11"/>
      <c r="G19" s="2"/>
      <c r="H19" s="2"/>
      <c r="I19" s="2"/>
      <c r="J19" s="2"/>
      <c r="K19" s="2"/>
      <c r="L19" s="2"/>
      <c r="M19" s="2"/>
      <c r="N19" s="2"/>
      <c r="O19" s="2"/>
      <c r="P19" s="2"/>
      <c r="Q19" s="2"/>
      <c r="R19" s="2"/>
      <c r="S19" s="2"/>
      <c r="T19" s="2"/>
      <c r="U19" s="2"/>
      <c r="V19" s="2"/>
      <c r="W19" s="2"/>
      <c r="X19" s="2"/>
      <c r="Y19" s="2"/>
      <c r="Z19" s="2"/>
      <c r="AA19" s="2"/>
    </row>
    <row r="20" spans="1:27" ht="15.75" x14ac:dyDescent="0.25">
      <c r="A20" s="25">
        <v>12</v>
      </c>
      <c r="B20" s="19" t="s">
        <v>19</v>
      </c>
      <c r="C20" s="34"/>
      <c r="D20" s="34"/>
      <c r="E20" s="20">
        <f t="shared" si="0"/>
        <v>0</v>
      </c>
      <c r="F20" s="11"/>
      <c r="G20" s="2"/>
      <c r="H20" s="2"/>
      <c r="I20" s="2"/>
      <c r="J20" s="2"/>
      <c r="K20" s="2"/>
      <c r="L20" s="2"/>
      <c r="M20" s="2"/>
      <c r="N20" s="2"/>
      <c r="O20" s="2"/>
      <c r="P20" s="2"/>
      <c r="Q20" s="2"/>
      <c r="R20" s="2"/>
      <c r="S20" s="2"/>
      <c r="T20" s="2"/>
      <c r="U20" s="2"/>
      <c r="V20" s="2"/>
      <c r="W20" s="2"/>
      <c r="X20" s="2"/>
      <c r="Y20" s="2"/>
      <c r="Z20" s="2"/>
      <c r="AA20" s="2"/>
    </row>
    <row r="21" spans="1:27" ht="15.75" x14ac:dyDescent="0.25">
      <c r="A21" s="25">
        <v>13</v>
      </c>
      <c r="B21" s="19" t="s">
        <v>20</v>
      </c>
      <c r="C21" s="34"/>
      <c r="D21" s="34"/>
      <c r="E21" s="20">
        <f t="shared" si="0"/>
        <v>0</v>
      </c>
      <c r="F21" s="11"/>
      <c r="G21" s="2"/>
      <c r="H21" s="2"/>
      <c r="I21" s="2"/>
      <c r="J21" s="2"/>
      <c r="K21" s="2"/>
      <c r="L21" s="2"/>
      <c r="M21" s="2"/>
      <c r="N21" s="2"/>
      <c r="O21" s="2"/>
      <c r="P21" s="2"/>
      <c r="Q21" s="2"/>
      <c r="R21" s="2"/>
      <c r="S21" s="2"/>
      <c r="T21" s="2"/>
      <c r="U21" s="2"/>
      <c r="V21" s="2"/>
      <c r="W21" s="2"/>
      <c r="X21" s="2"/>
      <c r="Y21" s="2"/>
      <c r="Z21" s="2"/>
      <c r="AA21" s="2"/>
    </row>
    <row r="22" spans="1:27" ht="15.75" x14ac:dyDescent="0.25">
      <c r="A22" s="25">
        <v>14</v>
      </c>
      <c r="B22" s="19" t="s">
        <v>21</v>
      </c>
      <c r="C22" s="34"/>
      <c r="D22" s="34"/>
      <c r="E22" s="20">
        <f t="shared" si="0"/>
        <v>0</v>
      </c>
      <c r="F22" s="11"/>
      <c r="G22" s="2"/>
      <c r="H22" s="2"/>
      <c r="I22" s="2"/>
      <c r="J22" s="2"/>
      <c r="K22" s="2"/>
      <c r="L22" s="2"/>
      <c r="M22" s="2"/>
      <c r="N22" s="2"/>
      <c r="O22" s="2"/>
      <c r="P22" s="2"/>
      <c r="Q22" s="2"/>
      <c r="R22" s="2"/>
      <c r="S22" s="2"/>
      <c r="T22" s="2"/>
      <c r="U22" s="2"/>
      <c r="V22" s="2"/>
      <c r="W22" s="2"/>
      <c r="X22" s="2"/>
      <c r="Y22" s="2"/>
      <c r="Z22" s="2"/>
      <c r="AA22" s="2"/>
    </row>
    <row r="23" spans="1:27" ht="42.75" x14ac:dyDescent="0.25">
      <c r="A23" s="25">
        <v>15</v>
      </c>
      <c r="B23" s="19" t="s">
        <v>22</v>
      </c>
      <c r="C23" s="34"/>
      <c r="D23" s="34"/>
      <c r="E23" s="20">
        <f t="shared" si="0"/>
        <v>0</v>
      </c>
      <c r="F23" s="11"/>
      <c r="G23" s="2"/>
      <c r="H23" s="2"/>
      <c r="I23" s="2"/>
      <c r="J23" s="2"/>
      <c r="K23" s="2"/>
      <c r="L23" s="2"/>
      <c r="M23" s="2"/>
      <c r="N23" s="2"/>
      <c r="O23" s="2"/>
      <c r="P23" s="2"/>
      <c r="Q23" s="2"/>
      <c r="R23" s="2"/>
      <c r="S23" s="2"/>
      <c r="T23" s="2"/>
      <c r="U23" s="2"/>
      <c r="V23" s="2"/>
      <c r="W23" s="2"/>
      <c r="X23" s="2"/>
      <c r="Y23" s="2"/>
      <c r="Z23" s="2"/>
      <c r="AA23" s="2"/>
    </row>
    <row r="24" spans="1:27" ht="15.75" x14ac:dyDescent="0.25">
      <c r="A24" s="25">
        <v>16</v>
      </c>
      <c r="B24" s="19" t="s">
        <v>23</v>
      </c>
      <c r="C24" s="34"/>
      <c r="D24" s="34"/>
      <c r="E24" s="20">
        <f t="shared" si="0"/>
        <v>0</v>
      </c>
      <c r="F24" s="11"/>
      <c r="G24" s="2"/>
      <c r="H24" s="2"/>
      <c r="I24" s="2"/>
      <c r="J24" s="2"/>
      <c r="K24" s="2"/>
      <c r="L24" s="2"/>
      <c r="M24" s="2"/>
      <c r="N24" s="2"/>
      <c r="O24" s="2"/>
      <c r="P24" s="2"/>
      <c r="Q24" s="2"/>
      <c r="R24" s="2"/>
      <c r="S24" s="2"/>
      <c r="T24" s="2"/>
      <c r="U24" s="2"/>
      <c r="V24" s="2"/>
      <c r="W24" s="2"/>
      <c r="X24" s="2"/>
      <c r="Y24" s="2"/>
      <c r="Z24" s="2"/>
      <c r="AA24" s="2"/>
    </row>
    <row r="25" spans="1:27" ht="15.75" x14ac:dyDescent="0.25">
      <c r="A25" s="25">
        <v>17</v>
      </c>
      <c r="B25" s="19" t="s">
        <v>24</v>
      </c>
      <c r="C25" s="21"/>
      <c r="D25" s="21"/>
      <c r="E25" s="21"/>
      <c r="F25" s="11"/>
      <c r="G25" s="2"/>
      <c r="H25" s="2"/>
      <c r="I25" s="2"/>
      <c r="J25" s="2"/>
      <c r="K25" s="2"/>
      <c r="L25" s="2"/>
      <c r="M25" s="2"/>
      <c r="N25" s="2"/>
      <c r="O25" s="2"/>
      <c r="P25" s="2"/>
      <c r="Q25" s="2"/>
      <c r="R25" s="2"/>
      <c r="S25" s="2"/>
      <c r="T25" s="2"/>
      <c r="U25" s="2"/>
      <c r="V25" s="2"/>
      <c r="W25" s="2"/>
      <c r="X25" s="2"/>
      <c r="Y25" s="2"/>
      <c r="Z25" s="2"/>
      <c r="AA25" s="2"/>
    </row>
    <row r="26" spans="1:27" x14ac:dyDescent="0.25">
      <c r="A26" s="26"/>
      <c r="B26" s="22" t="s">
        <v>25</v>
      </c>
      <c r="C26" s="34"/>
      <c r="D26" s="34"/>
      <c r="E26" s="20">
        <f t="shared" ref="E26:E32" si="1">C26-D26</f>
        <v>0</v>
      </c>
      <c r="F26" s="11"/>
      <c r="G26" s="2"/>
      <c r="H26" s="2"/>
      <c r="I26" s="2"/>
      <c r="J26" s="2"/>
      <c r="K26" s="2"/>
      <c r="L26" s="2"/>
      <c r="M26" s="2"/>
      <c r="N26" s="2"/>
      <c r="O26" s="2"/>
      <c r="P26" s="2"/>
      <c r="Q26" s="2"/>
      <c r="R26" s="2"/>
      <c r="S26" s="2"/>
      <c r="T26" s="2"/>
      <c r="U26" s="2"/>
      <c r="V26" s="2"/>
      <c r="W26" s="2"/>
      <c r="X26" s="2"/>
      <c r="Y26" s="2"/>
      <c r="Z26" s="2"/>
      <c r="AA26" s="2"/>
    </row>
    <row r="27" spans="1:27" x14ac:dyDescent="0.25">
      <c r="A27" s="26"/>
      <c r="B27" s="22" t="s">
        <v>26</v>
      </c>
      <c r="C27" s="34"/>
      <c r="D27" s="34"/>
      <c r="E27" s="20">
        <f t="shared" si="1"/>
        <v>0</v>
      </c>
      <c r="F27" s="11"/>
      <c r="G27" s="2"/>
      <c r="H27" s="2"/>
      <c r="I27" s="2"/>
      <c r="J27" s="2"/>
      <c r="K27" s="2"/>
      <c r="L27" s="2"/>
      <c r="M27" s="2"/>
      <c r="N27" s="2"/>
      <c r="O27" s="2"/>
      <c r="P27" s="2"/>
      <c r="Q27" s="2"/>
      <c r="R27" s="2"/>
      <c r="S27" s="2"/>
      <c r="T27" s="2"/>
      <c r="U27" s="2"/>
      <c r="V27" s="2"/>
      <c r="W27" s="2"/>
      <c r="X27" s="2"/>
      <c r="Y27" s="2"/>
      <c r="Z27" s="2"/>
      <c r="AA27" s="2"/>
    </row>
    <row r="28" spans="1:27" x14ac:dyDescent="0.25">
      <c r="A28" s="26"/>
      <c r="B28" s="22" t="s">
        <v>27</v>
      </c>
      <c r="C28" s="34"/>
      <c r="D28" s="34"/>
      <c r="E28" s="20">
        <f t="shared" si="1"/>
        <v>0</v>
      </c>
      <c r="F28" s="11"/>
      <c r="G28" s="2"/>
      <c r="H28" s="2"/>
      <c r="I28" s="2"/>
      <c r="J28" s="2"/>
      <c r="K28" s="2"/>
      <c r="L28" s="2"/>
      <c r="M28" s="2"/>
      <c r="N28" s="2"/>
      <c r="O28" s="2"/>
      <c r="P28" s="2"/>
      <c r="Q28" s="2"/>
      <c r="R28" s="2"/>
      <c r="S28" s="2"/>
      <c r="T28" s="2"/>
      <c r="U28" s="2"/>
      <c r="V28" s="2"/>
      <c r="W28" s="2"/>
      <c r="X28" s="2"/>
      <c r="Y28" s="2"/>
      <c r="Z28" s="2"/>
      <c r="AA28" s="2"/>
    </row>
    <row r="29" spans="1:27" x14ac:dyDescent="0.25">
      <c r="A29" s="26"/>
      <c r="B29" s="22" t="s">
        <v>28</v>
      </c>
      <c r="C29" s="34"/>
      <c r="D29" s="34"/>
      <c r="E29" s="20">
        <f t="shared" si="1"/>
        <v>0</v>
      </c>
      <c r="F29" s="11"/>
      <c r="G29" s="2"/>
      <c r="H29" s="2"/>
      <c r="I29" s="2"/>
      <c r="J29" s="2"/>
      <c r="K29" s="2"/>
      <c r="L29" s="2"/>
      <c r="M29" s="2"/>
      <c r="N29" s="2"/>
      <c r="O29" s="2"/>
      <c r="P29" s="2"/>
      <c r="Q29" s="2"/>
      <c r="R29" s="2"/>
      <c r="S29" s="2"/>
      <c r="T29" s="2"/>
      <c r="U29" s="2"/>
      <c r="V29" s="2"/>
      <c r="W29" s="2"/>
      <c r="X29" s="2"/>
      <c r="Y29" s="2"/>
      <c r="Z29" s="2"/>
      <c r="AA29" s="2"/>
    </row>
    <row r="30" spans="1:27" x14ac:dyDescent="0.25">
      <c r="A30" s="26"/>
      <c r="B30" s="22" t="s">
        <v>29</v>
      </c>
      <c r="C30" s="34"/>
      <c r="D30" s="34"/>
      <c r="E30" s="20">
        <f t="shared" si="1"/>
        <v>0</v>
      </c>
      <c r="F30" s="11"/>
      <c r="G30" s="2"/>
      <c r="H30" s="2"/>
      <c r="I30" s="2"/>
      <c r="J30" s="2"/>
      <c r="K30" s="2"/>
      <c r="L30" s="2"/>
      <c r="M30" s="2"/>
      <c r="N30" s="2"/>
      <c r="O30" s="2"/>
      <c r="P30" s="2"/>
      <c r="Q30" s="2"/>
      <c r="R30" s="2"/>
      <c r="S30" s="2"/>
      <c r="T30" s="2"/>
      <c r="U30" s="2"/>
      <c r="V30" s="2"/>
      <c r="W30" s="2"/>
      <c r="X30" s="2"/>
      <c r="Y30" s="2"/>
      <c r="Z30" s="2"/>
      <c r="AA30" s="2"/>
    </row>
    <row r="31" spans="1:27" x14ac:dyDescent="0.25">
      <c r="A31" s="26"/>
      <c r="B31" s="22" t="s">
        <v>30</v>
      </c>
      <c r="C31" s="34"/>
      <c r="D31" s="34"/>
      <c r="E31" s="20">
        <f t="shared" si="1"/>
        <v>0</v>
      </c>
      <c r="F31" s="11"/>
      <c r="G31" s="2"/>
      <c r="H31" s="2"/>
      <c r="I31" s="2"/>
      <c r="J31" s="2"/>
      <c r="K31" s="2"/>
      <c r="L31" s="2"/>
      <c r="M31" s="2"/>
      <c r="N31" s="2"/>
      <c r="O31" s="2"/>
      <c r="P31" s="2"/>
      <c r="Q31" s="2"/>
      <c r="R31" s="2"/>
      <c r="S31" s="2"/>
      <c r="T31" s="2"/>
      <c r="U31" s="2"/>
      <c r="V31" s="2"/>
      <c r="W31" s="2"/>
      <c r="X31" s="2"/>
      <c r="Y31" s="2"/>
      <c r="Z31" s="2"/>
      <c r="AA31" s="2"/>
    </row>
    <row r="32" spans="1:27" x14ac:dyDescent="0.25">
      <c r="A32" s="26"/>
      <c r="B32" s="22" t="s">
        <v>31</v>
      </c>
      <c r="C32" s="34"/>
      <c r="D32" s="34"/>
      <c r="E32" s="20">
        <f t="shared" si="1"/>
        <v>0</v>
      </c>
      <c r="F32" s="11"/>
      <c r="G32" s="2"/>
      <c r="H32" s="2"/>
      <c r="I32" s="2"/>
      <c r="J32" s="2"/>
      <c r="K32" s="2"/>
      <c r="L32" s="2"/>
      <c r="M32" s="2"/>
      <c r="N32" s="2"/>
      <c r="O32" s="2"/>
      <c r="P32" s="2"/>
      <c r="Q32" s="2"/>
      <c r="R32" s="2"/>
      <c r="S32" s="2"/>
      <c r="T32" s="2"/>
      <c r="U32" s="2"/>
      <c r="V32" s="2"/>
      <c r="W32" s="2"/>
      <c r="X32" s="2"/>
      <c r="Y32" s="2"/>
      <c r="Z32" s="2"/>
      <c r="AA32" s="2"/>
    </row>
    <row r="33" spans="1:27" ht="85.5" x14ac:dyDescent="0.25">
      <c r="A33" s="25">
        <v>18</v>
      </c>
      <c r="B33" s="19" t="s">
        <v>32</v>
      </c>
      <c r="C33" s="59"/>
      <c r="D33" s="60"/>
      <c r="E33" s="60"/>
      <c r="F33" s="11"/>
      <c r="G33" s="2"/>
      <c r="H33" s="2"/>
      <c r="I33" s="2"/>
      <c r="J33" s="2"/>
      <c r="K33" s="2"/>
      <c r="L33" s="2"/>
      <c r="M33" s="2"/>
      <c r="N33" s="2"/>
      <c r="O33" s="2"/>
      <c r="P33" s="2"/>
      <c r="Q33" s="2"/>
      <c r="R33" s="2"/>
      <c r="S33" s="2"/>
      <c r="T33" s="2"/>
      <c r="U33" s="2"/>
      <c r="V33" s="2"/>
      <c r="W33" s="2"/>
      <c r="X33" s="2"/>
      <c r="Y33" s="2"/>
      <c r="Z33" s="2"/>
      <c r="AA33" s="2"/>
    </row>
    <row r="34" spans="1:27" ht="28.5" x14ac:dyDescent="0.25">
      <c r="A34" s="25">
        <v>19</v>
      </c>
      <c r="B34" s="19" t="s">
        <v>33</v>
      </c>
      <c r="C34" s="34"/>
      <c r="D34" s="34"/>
      <c r="E34" s="20">
        <f t="shared" ref="E34:E35" si="2">C34-D34</f>
        <v>0</v>
      </c>
      <c r="F34" s="11"/>
      <c r="G34" s="2"/>
      <c r="H34" s="2"/>
      <c r="I34" s="2"/>
      <c r="J34" s="2"/>
      <c r="K34" s="2"/>
      <c r="L34" s="2"/>
      <c r="M34" s="2"/>
      <c r="N34" s="2"/>
      <c r="O34" s="2"/>
      <c r="P34" s="2"/>
      <c r="Q34" s="2"/>
      <c r="R34" s="2"/>
      <c r="S34" s="2"/>
      <c r="T34" s="2"/>
      <c r="U34" s="2"/>
      <c r="V34" s="2"/>
      <c r="W34" s="2"/>
      <c r="X34" s="2"/>
      <c r="Y34" s="2"/>
      <c r="Z34" s="2"/>
      <c r="AA34" s="2"/>
    </row>
    <row r="35" spans="1:27" ht="28.5" x14ac:dyDescent="0.25">
      <c r="A35" s="25">
        <v>20</v>
      </c>
      <c r="B35" s="19" t="s">
        <v>34</v>
      </c>
      <c r="C35" s="34"/>
      <c r="D35" s="34"/>
      <c r="E35" s="20">
        <f t="shared" si="2"/>
        <v>0</v>
      </c>
      <c r="F35" s="11"/>
      <c r="G35" s="2"/>
      <c r="H35" s="2"/>
      <c r="I35" s="2"/>
      <c r="J35" s="2"/>
      <c r="K35" s="2"/>
      <c r="L35" s="2"/>
      <c r="M35" s="2"/>
      <c r="N35" s="2"/>
      <c r="O35" s="2"/>
      <c r="P35" s="2"/>
      <c r="Q35" s="2"/>
      <c r="R35" s="2"/>
      <c r="S35" s="2"/>
      <c r="T35" s="2"/>
      <c r="U35" s="2"/>
      <c r="V35" s="2"/>
      <c r="W35" s="2"/>
      <c r="X35" s="2"/>
      <c r="Y35" s="2"/>
      <c r="Z35" s="2"/>
      <c r="AA35" s="2"/>
    </row>
    <row r="36" spans="1:27" ht="15.75" x14ac:dyDescent="0.25">
      <c r="A36" s="25">
        <v>21</v>
      </c>
      <c r="B36" s="19" t="s">
        <v>35</v>
      </c>
      <c r="C36" s="61"/>
      <c r="D36" s="60"/>
      <c r="E36" s="60"/>
      <c r="F36" s="11"/>
      <c r="G36" s="2"/>
      <c r="H36" s="2"/>
      <c r="I36" s="2"/>
      <c r="J36" s="2"/>
      <c r="K36" s="2"/>
      <c r="L36" s="2"/>
      <c r="M36" s="2"/>
      <c r="N36" s="2"/>
      <c r="O36" s="2"/>
      <c r="P36" s="2"/>
      <c r="Q36" s="2"/>
      <c r="R36" s="2"/>
      <c r="S36" s="2"/>
      <c r="T36" s="2"/>
      <c r="U36" s="2"/>
      <c r="V36" s="2"/>
      <c r="W36" s="2"/>
      <c r="X36" s="2"/>
      <c r="Y36" s="2"/>
      <c r="Z36" s="2"/>
      <c r="AA36" s="2"/>
    </row>
    <row r="37" spans="1:27" ht="28.5" x14ac:dyDescent="0.25">
      <c r="A37" s="25">
        <v>22</v>
      </c>
      <c r="B37" s="19" t="s">
        <v>36</v>
      </c>
      <c r="C37" s="34"/>
      <c r="D37" s="34"/>
      <c r="E37" s="20">
        <f t="shared" ref="E37:E48" si="3">C37-D37</f>
        <v>0</v>
      </c>
      <c r="F37" s="11"/>
      <c r="G37" s="2"/>
      <c r="H37" s="2"/>
      <c r="I37" s="2"/>
      <c r="J37" s="2"/>
      <c r="K37" s="2"/>
      <c r="L37" s="2"/>
      <c r="M37" s="2"/>
      <c r="N37" s="2"/>
      <c r="O37" s="2"/>
      <c r="P37" s="2"/>
      <c r="Q37" s="2"/>
      <c r="R37" s="2"/>
      <c r="S37" s="2"/>
      <c r="T37" s="2"/>
      <c r="U37" s="2"/>
      <c r="V37" s="2"/>
      <c r="W37" s="2"/>
      <c r="X37" s="2"/>
      <c r="Y37" s="2"/>
      <c r="Z37" s="2"/>
      <c r="AA37" s="2"/>
    </row>
    <row r="38" spans="1:27" ht="28.5" x14ac:dyDescent="0.25">
      <c r="A38" s="25">
        <v>23</v>
      </c>
      <c r="B38" s="19" t="s">
        <v>37</v>
      </c>
      <c r="C38" s="34"/>
      <c r="D38" s="34"/>
      <c r="E38" s="20">
        <f t="shared" si="3"/>
        <v>0</v>
      </c>
      <c r="F38" s="11"/>
      <c r="G38" s="2"/>
      <c r="H38" s="2"/>
      <c r="I38" s="2"/>
      <c r="J38" s="2"/>
      <c r="K38" s="2"/>
      <c r="L38" s="2"/>
      <c r="M38" s="2"/>
      <c r="N38" s="2"/>
      <c r="O38" s="2"/>
      <c r="P38" s="2"/>
      <c r="Q38" s="2"/>
      <c r="R38" s="2"/>
      <c r="S38" s="2"/>
      <c r="T38" s="2"/>
      <c r="U38" s="2"/>
      <c r="V38" s="2"/>
      <c r="W38" s="2"/>
      <c r="X38" s="2"/>
      <c r="Y38" s="2"/>
      <c r="Z38" s="2"/>
      <c r="AA38" s="2"/>
    </row>
    <row r="39" spans="1:27" x14ac:dyDescent="0.25">
      <c r="A39" s="26"/>
      <c r="B39" s="22" t="s">
        <v>38</v>
      </c>
      <c r="C39" s="34"/>
      <c r="D39" s="34"/>
      <c r="E39" s="20">
        <f t="shared" si="3"/>
        <v>0</v>
      </c>
      <c r="F39" s="11"/>
      <c r="G39" s="2"/>
      <c r="H39" s="2"/>
      <c r="I39" s="2"/>
      <c r="J39" s="2"/>
      <c r="K39" s="2"/>
      <c r="L39" s="2"/>
      <c r="M39" s="2"/>
      <c r="N39" s="2"/>
      <c r="O39" s="2"/>
      <c r="P39" s="2"/>
      <c r="Q39" s="2"/>
      <c r="R39" s="2"/>
      <c r="S39" s="2"/>
      <c r="T39" s="2"/>
      <c r="U39" s="2"/>
      <c r="V39" s="2"/>
      <c r="W39" s="2"/>
      <c r="X39" s="2"/>
      <c r="Y39" s="2"/>
      <c r="Z39" s="2"/>
      <c r="AA39" s="2"/>
    </row>
    <row r="40" spans="1:27" x14ac:dyDescent="0.25">
      <c r="A40" s="26"/>
      <c r="B40" s="22" t="s">
        <v>39</v>
      </c>
      <c r="C40" s="34"/>
      <c r="D40" s="34"/>
      <c r="E40" s="20">
        <f t="shared" si="3"/>
        <v>0</v>
      </c>
      <c r="F40" s="11"/>
      <c r="G40" s="2"/>
      <c r="H40" s="2"/>
      <c r="I40" s="2"/>
      <c r="J40" s="2"/>
      <c r="K40" s="2"/>
      <c r="L40" s="2"/>
      <c r="M40" s="2"/>
      <c r="N40" s="2"/>
      <c r="O40" s="2"/>
      <c r="P40" s="2"/>
      <c r="Q40" s="2"/>
      <c r="R40" s="2"/>
      <c r="S40" s="2"/>
      <c r="T40" s="2"/>
      <c r="U40" s="2"/>
      <c r="V40" s="2"/>
      <c r="W40" s="2"/>
      <c r="X40" s="2"/>
      <c r="Y40" s="2"/>
      <c r="Z40" s="2"/>
      <c r="AA40" s="2"/>
    </row>
    <row r="41" spans="1:27" x14ac:dyDescent="0.25">
      <c r="A41" s="26"/>
      <c r="B41" s="22" t="s">
        <v>40</v>
      </c>
      <c r="C41" s="34"/>
      <c r="D41" s="34"/>
      <c r="E41" s="20">
        <f t="shared" si="3"/>
        <v>0</v>
      </c>
      <c r="F41" s="11"/>
      <c r="G41" s="2"/>
      <c r="H41" s="2"/>
      <c r="I41" s="2"/>
      <c r="J41" s="2"/>
      <c r="K41" s="2"/>
      <c r="L41" s="2"/>
      <c r="M41" s="2"/>
      <c r="N41" s="2"/>
      <c r="O41" s="2"/>
      <c r="P41" s="2"/>
      <c r="Q41" s="2"/>
      <c r="R41" s="2"/>
      <c r="S41" s="2"/>
      <c r="T41" s="2"/>
      <c r="U41" s="2"/>
      <c r="V41" s="2"/>
      <c r="W41" s="2"/>
      <c r="X41" s="2"/>
      <c r="Y41" s="2"/>
      <c r="Z41" s="2"/>
      <c r="AA41" s="2"/>
    </row>
    <row r="42" spans="1:27" x14ac:dyDescent="0.25">
      <c r="A42" s="26"/>
      <c r="B42" s="22" t="s">
        <v>41</v>
      </c>
      <c r="C42" s="34"/>
      <c r="D42" s="34"/>
      <c r="E42" s="20">
        <f t="shared" si="3"/>
        <v>0</v>
      </c>
      <c r="F42" s="11"/>
      <c r="G42" s="2"/>
      <c r="H42" s="2"/>
      <c r="I42" s="2"/>
      <c r="J42" s="2"/>
      <c r="K42" s="2"/>
      <c r="L42" s="2"/>
      <c r="M42" s="2"/>
      <c r="N42" s="2"/>
      <c r="O42" s="2"/>
      <c r="P42" s="2"/>
      <c r="Q42" s="2"/>
      <c r="R42" s="2"/>
      <c r="S42" s="2"/>
      <c r="T42" s="2"/>
      <c r="U42" s="2"/>
      <c r="V42" s="2"/>
      <c r="W42" s="2"/>
      <c r="X42" s="2"/>
      <c r="Y42" s="2"/>
      <c r="Z42" s="2"/>
      <c r="AA42" s="2"/>
    </row>
    <row r="43" spans="1:27" ht="15.75" x14ac:dyDescent="0.25">
      <c r="A43" s="25">
        <v>24</v>
      </c>
      <c r="B43" s="19" t="s">
        <v>42</v>
      </c>
      <c r="C43" s="34"/>
      <c r="D43" s="34"/>
      <c r="E43" s="20">
        <f t="shared" si="3"/>
        <v>0</v>
      </c>
      <c r="F43" s="11"/>
      <c r="G43" s="2"/>
      <c r="H43" s="2"/>
      <c r="I43" s="2"/>
      <c r="J43" s="2"/>
      <c r="K43" s="2"/>
      <c r="L43" s="2"/>
      <c r="M43" s="2"/>
      <c r="N43" s="2"/>
      <c r="O43" s="2"/>
      <c r="P43" s="2"/>
      <c r="Q43" s="2"/>
      <c r="R43" s="2"/>
      <c r="S43" s="2"/>
      <c r="T43" s="2"/>
      <c r="U43" s="2"/>
      <c r="V43" s="2"/>
      <c r="W43" s="2"/>
      <c r="X43" s="2"/>
      <c r="Y43" s="2"/>
      <c r="Z43" s="2"/>
      <c r="AA43" s="2"/>
    </row>
    <row r="44" spans="1:27" ht="15.75" x14ac:dyDescent="0.25">
      <c r="A44" s="25">
        <v>25</v>
      </c>
      <c r="B44" s="19" t="s">
        <v>43</v>
      </c>
      <c r="C44" s="34"/>
      <c r="D44" s="34"/>
      <c r="E44" s="20">
        <f t="shared" si="3"/>
        <v>0</v>
      </c>
      <c r="F44" s="11"/>
      <c r="G44" s="2"/>
      <c r="H44" s="2"/>
      <c r="I44" s="2"/>
      <c r="J44" s="2"/>
      <c r="K44" s="2"/>
      <c r="L44" s="2"/>
      <c r="M44" s="2"/>
      <c r="N44" s="2"/>
      <c r="O44" s="2"/>
      <c r="P44" s="2"/>
      <c r="Q44" s="2"/>
      <c r="R44" s="2"/>
      <c r="S44" s="2"/>
      <c r="T44" s="2"/>
      <c r="U44" s="2"/>
      <c r="V44" s="2"/>
      <c r="W44" s="2"/>
      <c r="X44" s="2"/>
      <c r="Y44" s="2"/>
      <c r="Z44" s="2"/>
      <c r="AA44" s="2"/>
    </row>
    <row r="45" spans="1:27" ht="15.75" x14ac:dyDescent="0.25">
      <c r="A45" s="25">
        <v>26</v>
      </c>
      <c r="B45" s="19" t="s">
        <v>44</v>
      </c>
      <c r="C45" s="34"/>
      <c r="D45" s="34"/>
      <c r="E45" s="20">
        <f t="shared" si="3"/>
        <v>0</v>
      </c>
      <c r="F45" s="11"/>
      <c r="G45" s="2"/>
      <c r="H45" s="2"/>
      <c r="I45" s="2"/>
      <c r="J45" s="2"/>
      <c r="K45" s="2"/>
      <c r="L45" s="2"/>
      <c r="M45" s="2"/>
      <c r="N45" s="2"/>
      <c r="O45" s="2"/>
      <c r="P45" s="2"/>
      <c r="Q45" s="2"/>
      <c r="R45" s="2"/>
      <c r="S45" s="2"/>
      <c r="T45" s="2"/>
      <c r="U45" s="2"/>
      <c r="V45" s="2"/>
      <c r="W45" s="2"/>
      <c r="X45" s="2"/>
      <c r="Y45" s="2"/>
      <c r="Z45" s="2"/>
      <c r="AA45" s="2"/>
    </row>
    <row r="46" spans="1:27" ht="28.5" x14ac:dyDescent="0.25">
      <c r="A46" s="25">
        <v>27</v>
      </c>
      <c r="B46" s="19" t="s">
        <v>45</v>
      </c>
      <c r="C46" s="34"/>
      <c r="D46" s="34"/>
      <c r="E46" s="20">
        <f t="shared" si="3"/>
        <v>0</v>
      </c>
      <c r="F46" s="11"/>
      <c r="G46" s="2"/>
      <c r="H46" s="2"/>
      <c r="I46" s="2"/>
      <c r="J46" s="2"/>
      <c r="K46" s="2"/>
      <c r="L46" s="2"/>
      <c r="M46" s="2"/>
      <c r="N46" s="2"/>
      <c r="O46" s="2"/>
      <c r="P46" s="2"/>
      <c r="Q46" s="2"/>
      <c r="R46" s="2"/>
      <c r="S46" s="2"/>
      <c r="T46" s="2"/>
      <c r="U46" s="2"/>
      <c r="V46" s="2"/>
      <c r="W46" s="2"/>
      <c r="X46" s="2"/>
      <c r="Y46" s="2"/>
      <c r="Z46" s="2"/>
      <c r="AA46" s="2"/>
    </row>
    <row r="47" spans="1:27" ht="28.5" x14ac:dyDescent="0.25">
      <c r="A47" s="25">
        <v>28</v>
      </c>
      <c r="B47" s="19" t="s">
        <v>46</v>
      </c>
      <c r="C47" s="34"/>
      <c r="D47" s="34"/>
      <c r="E47" s="20">
        <f t="shared" si="3"/>
        <v>0</v>
      </c>
      <c r="F47" s="11"/>
      <c r="G47" s="2"/>
      <c r="H47" s="2"/>
      <c r="I47" s="2"/>
      <c r="J47" s="2"/>
      <c r="K47" s="2"/>
      <c r="L47" s="2"/>
      <c r="M47" s="2"/>
      <c r="N47" s="2"/>
      <c r="O47" s="2"/>
      <c r="P47" s="2"/>
      <c r="Q47" s="2"/>
      <c r="R47" s="2"/>
      <c r="S47" s="2"/>
      <c r="T47" s="2"/>
      <c r="U47" s="2"/>
      <c r="V47" s="2"/>
      <c r="W47" s="2"/>
      <c r="X47" s="2"/>
      <c r="Y47" s="2"/>
      <c r="Z47" s="2"/>
      <c r="AA47" s="2"/>
    </row>
    <row r="48" spans="1:27" ht="15.75" x14ac:dyDescent="0.25">
      <c r="A48" s="25">
        <v>29</v>
      </c>
      <c r="B48" s="19" t="s">
        <v>47</v>
      </c>
      <c r="C48" s="34"/>
      <c r="D48" s="34"/>
      <c r="E48" s="20">
        <f t="shared" si="3"/>
        <v>0</v>
      </c>
      <c r="F48" s="11"/>
      <c r="G48" s="2"/>
      <c r="H48" s="2"/>
      <c r="I48" s="2"/>
      <c r="J48" s="2"/>
      <c r="K48" s="2"/>
      <c r="L48" s="2"/>
      <c r="M48" s="2"/>
      <c r="N48" s="2"/>
      <c r="O48" s="2"/>
      <c r="P48" s="2"/>
      <c r="Q48" s="2"/>
      <c r="R48" s="2"/>
      <c r="S48" s="2"/>
      <c r="T48" s="2"/>
      <c r="U48" s="2"/>
      <c r="V48" s="2"/>
      <c r="W48" s="2"/>
      <c r="X48" s="2"/>
      <c r="Y48" s="2"/>
      <c r="Z48" s="2"/>
      <c r="AA48" s="2"/>
    </row>
    <row r="49" spans="1:27" ht="42.75" x14ac:dyDescent="0.25">
      <c r="A49" s="25">
        <v>30</v>
      </c>
      <c r="B49" s="19" t="s">
        <v>48</v>
      </c>
      <c r="C49" s="61"/>
      <c r="D49" s="60"/>
      <c r="E49" s="60"/>
      <c r="F49" s="11"/>
      <c r="G49" s="2"/>
      <c r="H49" s="2"/>
      <c r="I49" s="2"/>
      <c r="J49" s="2"/>
      <c r="K49" s="2"/>
      <c r="L49" s="2"/>
      <c r="M49" s="2"/>
      <c r="N49" s="2"/>
      <c r="O49" s="2"/>
      <c r="P49" s="2"/>
      <c r="Q49" s="2"/>
      <c r="R49" s="2"/>
      <c r="S49" s="2"/>
      <c r="T49" s="2"/>
      <c r="U49" s="2"/>
      <c r="V49" s="2"/>
      <c r="W49" s="2"/>
      <c r="X49" s="2"/>
      <c r="Y49" s="2"/>
      <c r="Z49" s="2"/>
      <c r="AA49" s="2"/>
    </row>
    <row r="50" spans="1:27" ht="71.25" x14ac:dyDescent="0.25">
      <c r="A50" s="25">
        <v>31</v>
      </c>
      <c r="B50" s="19" t="s">
        <v>49</v>
      </c>
      <c r="C50" s="34"/>
      <c r="D50" s="34"/>
      <c r="E50" s="20">
        <f t="shared" ref="E50:E54" si="4">C50-D50</f>
        <v>0</v>
      </c>
      <c r="F50" s="11"/>
      <c r="G50" s="2"/>
      <c r="H50" s="2"/>
      <c r="I50" s="2"/>
      <c r="J50" s="2"/>
      <c r="K50" s="2"/>
      <c r="L50" s="2"/>
      <c r="M50" s="2"/>
      <c r="N50" s="2"/>
      <c r="O50" s="2"/>
      <c r="P50" s="2"/>
      <c r="Q50" s="2"/>
      <c r="R50" s="2"/>
      <c r="S50" s="2"/>
      <c r="T50" s="2"/>
      <c r="U50" s="2"/>
      <c r="V50" s="2"/>
      <c r="W50" s="2"/>
      <c r="X50" s="2"/>
      <c r="Y50" s="2"/>
      <c r="Z50" s="2"/>
      <c r="AA50" s="2"/>
    </row>
    <row r="51" spans="1:27" x14ac:dyDescent="0.25">
      <c r="A51" s="26"/>
      <c r="B51" s="22" t="s">
        <v>50</v>
      </c>
      <c r="C51" s="34"/>
      <c r="D51" s="34"/>
      <c r="E51" s="20">
        <f t="shared" si="4"/>
        <v>0</v>
      </c>
      <c r="F51" s="11"/>
      <c r="G51" s="2"/>
      <c r="H51" s="2"/>
      <c r="I51" s="2"/>
      <c r="J51" s="2"/>
      <c r="K51" s="2"/>
      <c r="L51" s="2"/>
      <c r="M51" s="2"/>
      <c r="N51" s="2"/>
      <c r="O51" s="2"/>
      <c r="P51" s="2"/>
      <c r="Q51" s="2"/>
      <c r="R51" s="2"/>
      <c r="S51" s="2"/>
      <c r="T51" s="2"/>
      <c r="U51" s="2"/>
      <c r="V51" s="2"/>
      <c r="W51" s="2"/>
      <c r="X51" s="2"/>
      <c r="Y51" s="2"/>
      <c r="Z51" s="2"/>
      <c r="AA51" s="2"/>
    </row>
    <row r="52" spans="1:27" x14ac:dyDescent="0.25">
      <c r="A52" s="26"/>
      <c r="B52" s="22" t="s">
        <v>51</v>
      </c>
      <c r="C52" s="34"/>
      <c r="D52" s="34"/>
      <c r="E52" s="20">
        <f t="shared" si="4"/>
        <v>0</v>
      </c>
      <c r="F52" s="11"/>
      <c r="G52" s="2"/>
      <c r="H52" s="2"/>
      <c r="I52" s="2"/>
      <c r="J52" s="2"/>
      <c r="K52" s="2"/>
      <c r="L52" s="2"/>
      <c r="M52" s="2"/>
      <c r="N52" s="2"/>
      <c r="O52" s="2"/>
      <c r="P52" s="2"/>
      <c r="Q52" s="2"/>
      <c r="R52" s="2"/>
      <c r="S52" s="2"/>
      <c r="T52" s="2"/>
      <c r="U52" s="2"/>
      <c r="V52" s="2"/>
      <c r="W52" s="2"/>
      <c r="X52" s="2"/>
      <c r="Y52" s="2"/>
      <c r="Z52" s="2"/>
      <c r="AA52" s="2"/>
    </row>
    <row r="53" spans="1:27" x14ac:dyDescent="0.25">
      <c r="A53" s="26"/>
      <c r="B53" s="22" t="s">
        <v>52</v>
      </c>
      <c r="C53" s="34"/>
      <c r="D53" s="34"/>
      <c r="E53" s="20">
        <f t="shared" si="4"/>
        <v>0</v>
      </c>
      <c r="F53" s="11"/>
      <c r="G53" s="2"/>
      <c r="H53" s="2"/>
      <c r="I53" s="2"/>
      <c r="J53" s="2"/>
      <c r="K53" s="2"/>
      <c r="L53" s="2"/>
      <c r="M53" s="2"/>
      <c r="N53" s="2"/>
      <c r="O53" s="2"/>
      <c r="P53" s="2"/>
      <c r="Q53" s="2"/>
      <c r="R53" s="2"/>
      <c r="S53" s="2"/>
      <c r="T53" s="2"/>
      <c r="U53" s="2"/>
      <c r="V53" s="2"/>
      <c r="W53" s="2"/>
      <c r="X53" s="2"/>
      <c r="Y53" s="2"/>
      <c r="Z53" s="2"/>
      <c r="AA53" s="2"/>
    </row>
    <row r="54" spans="1:27" ht="28.5" x14ac:dyDescent="0.25">
      <c r="A54" s="25">
        <v>32</v>
      </c>
      <c r="B54" s="19" t="s">
        <v>53</v>
      </c>
      <c r="C54" s="34"/>
      <c r="D54" s="34"/>
      <c r="E54" s="20">
        <f t="shared" si="4"/>
        <v>0</v>
      </c>
      <c r="F54" s="11"/>
      <c r="G54" s="2"/>
      <c r="H54" s="2"/>
      <c r="I54" s="2"/>
      <c r="J54" s="2"/>
      <c r="K54" s="2"/>
      <c r="L54" s="2"/>
      <c r="M54" s="2"/>
      <c r="N54" s="2"/>
      <c r="O54" s="2"/>
      <c r="P54" s="2"/>
      <c r="Q54" s="2"/>
      <c r="R54" s="2"/>
      <c r="S54" s="2"/>
      <c r="T54" s="2"/>
      <c r="U54" s="2"/>
      <c r="V54" s="2"/>
      <c r="W54" s="2"/>
      <c r="X54" s="2"/>
      <c r="Y54" s="2"/>
      <c r="Z54" s="2"/>
      <c r="AA54" s="2"/>
    </row>
    <row r="55" spans="1:27" ht="28.5" x14ac:dyDescent="0.25">
      <c r="A55" s="25">
        <v>33</v>
      </c>
      <c r="B55" s="19" t="s">
        <v>54</v>
      </c>
      <c r="C55" s="61"/>
      <c r="D55" s="60"/>
      <c r="E55" s="60"/>
      <c r="F55" s="11"/>
      <c r="G55" s="2"/>
      <c r="H55" s="2"/>
      <c r="I55" s="2"/>
      <c r="J55" s="2"/>
      <c r="K55" s="2"/>
      <c r="L55" s="2"/>
      <c r="M55" s="2"/>
      <c r="N55" s="2"/>
      <c r="O55" s="2"/>
      <c r="P55" s="2"/>
      <c r="Q55" s="2"/>
      <c r="R55" s="2"/>
      <c r="S55" s="2"/>
      <c r="T55" s="2"/>
      <c r="U55" s="2"/>
      <c r="V55" s="2"/>
      <c r="W55" s="2"/>
      <c r="X55" s="2"/>
      <c r="Y55" s="2"/>
      <c r="Z55" s="2"/>
      <c r="AA55" s="2"/>
    </row>
    <row r="56" spans="1:27" ht="42.75" x14ac:dyDescent="0.25">
      <c r="A56" s="25">
        <v>34</v>
      </c>
      <c r="B56" s="19" t="s">
        <v>55</v>
      </c>
      <c r="C56" s="34"/>
      <c r="D56" s="34"/>
      <c r="E56" s="20">
        <f t="shared" ref="E56:E57" si="5">C56-D56</f>
        <v>0</v>
      </c>
      <c r="F56" s="11"/>
      <c r="G56" s="2"/>
      <c r="H56" s="2"/>
      <c r="I56" s="2"/>
      <c r="J56" s="2"/>
      <c r="K56" s="2"/>
      <c r="L56" s="2"/>
      <c r="M56" s="2"/>
      <c r="N56" s="2"/>
      <c r="O56" s="2"/>
      <c r="P56" s="2"/>
      <c r="Q56" s="2"/>
      <c r="R56" s="2"/>
      <c r="S56" s="2"/>
      <c r="T56" s="2"/>
      <c r="U56" s="2"/>
      <c r="V56" s="2"/>
      <c r="W56" s="2"/>
      <c r="X56" s="2"/>
      <c r="Y56" s="2"/>
      <c r="Z56" s="2"/>
      <c r="AA56" s="2"/>
    </row>
    <row r="57" spans="1:27" ht="28.5" x14ac:dyDescent="0.25">
      <c r="A57" s="25">
        <v>35</v>
      </c>
      <c r="B57" s="19" t="s">
        <v>56</v>
      </c>
      <c r="C57" s="34"/>
      <c r="D57" s="34"/>
      <c r="E57" s="20">
        <f t="shared" si="5"/>
        <v>0</v>
      </c>
      <c r="F57" s="11"/>
      <c r="G57" s="2"/>
      <c r="H57" s="2"/>
      <c r="I57" s="2"/>
      <c r="J57" s="2"/>
      <c r="K57" s="2"/>
      <c r="L57" s="2"/>
      <c r="M57" s="2"/>
      <c r="N57" s="2"/>
      <c r="O57" s="2"/>
      <c r="P57" s="2"/>
      <c r="Q57" s="2"/>
      <c r="R57" s="2"/>
      <c r="S57" s="2"/>
      <c r="T57" s="2"/>
      <c r="U57" s="2"/>
      <c r="V57" s="2"/>
      <c r="W57" s="2"/>
      <c r="X57" s="2"/>
      <c r="Y57" s="2"/>
      <c r="Z57" s="2"/>
      <c r="AA57" s="2"/>
    </row>
    <row r="58" spans="1:27" ht="15" customHeight="1" x14ac:dyDescent="0.25">
      <c r="A58" s="56" t="s">
        <v>57</v>
      </c>
      <c r="B58" s="56"/>
      <c r="C58" s="56"/>
      <c r="D58" s="56"/>
      <c r="E58" s="56"/>
      <c r="F58" s="14"/>
      <c r="G58" s="2"/>
      <c r="H58" s="2"/>
      <c r="I58" s="2"/>
      <c r="J58" s="2"/>
      <c r="K58" s="2"/>
      <c r="L58" s="2"/>
      <c r="M58" s="2"/>
      <c r="N58" s="2"/>
      <c r="O58" s="2"/>
      <c r="P58" s="2"/>
      <c r="Q58" s="2"/>
      <c r="R58" s="2"/>
      <c r="S58" s="2"/>
      <c r="T58" s="2"/>
      <c r="U58" s="2"/>
      <c r="V58" s="2"/>
      <c r="W58" s="2"/>
      <c r="X58" s="2"/>
      <c r="Y58" s="2"/>
      <c r="Z58" s="2"/>
      <c r="AA58" s="2"/>
    </row>
    <row r="59" spans="1:27" ht="15.75" x14ac:dyDescent="0.25">
      <c r="A59" s="25">
        <v>36</v>
      </c>
      <c r="B59" s="19" t="s">
        <v>58</v>
      </c>
      <c r="C59" s="34"/>
      <c r="D59" s="34"/>
      <c r="E59" s="20">
        <f t="shared" ref="E59:E65" si="6">C59-D59</f>
        <v>0</v>
      </c>
      <c r="F59" s="11"/>
      <c r="G59" s="2"/>
      <c r="H59" s="2"/>
      <c r="I59" s="2"/>
      <c r="J59" s="2"/>
      <c r="K59" s="2"/>
      <c r="L59" s="2"/>
      <c r="M59" s="2"/>
      <c r="N59" s="2"/>
      <c r="O59" s="2"/>
      <c r="P59" s="2"/>
      <c r="Q59" s="2"/>
      <c r="R59" s="2"/>
      <c r="S59" s="2"/>
      <c r="T59" s="2"/>
      <c r="U59" s="2"/>
      <c r="V59" s="2"/>
      <c r="W59" s="2"/>
      <c r="X59" s="2"/>
      <c r="Y59" s="2"/>
      <c r="Z59" s="2"/>
      <c r="AA59" s="2"/>
    </row>
    <row r="60" spans="1:27" ht="15.75" x14ac:dyDescent="0.25">
      <c r="A60" s="25">
        <v>37</v>
      </c>
      <c r="B60" s="19" t="s">
        <v>59</v>
      </c>
      <c r="C60" s="34"/>
      <c r="D60" s="34"/>
      <c r="E60" s="20">
        <f t="shared" si="6"/>
        <v>0</v>
      </c>
      <c r="F60" s="11"/>
      <c r="G60" s="2"/>
      <c r="H60" s="2"/>
      <c r="I60" s="2"/>
      <c r="J60" s="2"/>
      <c r="K60" s="2"/>
      <c r="L60" s="2"/>
      <c r="M60" s="2"/>
      <c r="N60" s="2"/>
      <c r="O60" s="2"/>
      <c r="P60" s="2"/>
      <c r="Q60" s="2"/>
      <c r="R60" s="2"/>
      <c r="S60" s="2"/>
      <c r="T60" s="2"/>
      <c r="U60" s="2"/>
      <c r="V60" s="2"/>
      <c r="W60" s="2"/>
      <c r="X60" s="2"/>
      <c r="Y60" s="2"/>
      <c r="Z60" s="2"/>
      <c r="AA60" s="2"/>
    </row>
    <row r="61" spans="1:27" ht="15.75" x14ac:dyDescent="0.25">
      <c r="A61" s="25">
        <v>38</v>
      </c>
      <c r="B61" s="19" t="s">
        <v>60</v>
      </c>
      <c r="C61" s="34"/>
      <c r="D61" s="34"/>
      <c r="E61" s="20">
        <f t="shared" si="6"/>
        <v>0</v>
      </c>
      <c r="F61" s="11"/>
      <c r="G61" s="2"/>
      <c r="H61" s="2"/>
      <c r="I61" s="2"/>
      <c r="J61" s="2"/>
      <c r="K61" s="2"/>
      <c r="L61" s="2"/>
      <c r="M61" s="2"/>
      <c r="N61" s="2"/>
      <c r="O61" s="2"/>
      <c r="P61" s="2"/>
      <c r="Q61" s="2"/>
      <c r="R61" s="2"/>
      <c r="S61" s="2"/>
      <c r="T61" s="2"/>
      <c r="U61" s="2"/>
      <c r="V61" s="2"/>
      <c r="W61" s="2"/>
      <c r="X61" s="2"/>
      <c r="Y61" s="2"/>
      <c r="Z61" s="2"/>
      <c r="AA61" s="2"/>
    </row>
    <row r="62" spans="1:27" ht="15.75" x14ac:dyDescent="0.25">
      <c r="A62" s="25">
        <v>39</v>
      </c>
      <c r="B62" s="19" t="s">
        <v>61</v>
      </c>
      <c r="C62" s="34"/>
      <c r="D62" s="34"/>
      <c r="E62" s="20">
        <f t="shared" si="6"/>
        <v>0</v>
      </c>
      <c r="F62" s="11"/>
      <c r="G62" s="2"/>
      <c r="H62" s="2"/>
      <c r="I62" s="2"/>
      <c r="J62" s="2"/>
      <c r="K62" s="2"/>
      <c r="L62" s="2"/>
      <c r="M62" s="2"/>
      <c r="N62" s="2"/>
      <c r="O62" s="2"/>
      <c r="P62" s="2"/>
      <c r="Q62" s="2"/>
      <c r="R62" s="2"/>
      <c r="S62" s="2"/>
      <c r="T62" s="2"/>
      <c r="U62" s="2"/>
      <c r="V62" s="2"/>
      <c r="W62" s="2"/>
      <c r="X62" s="2"/>
      <c r="Y62" s="2"/>
      <c r="Z62" s="2"/>
      <c r="AA62" s="2"/>
    </row>
    <row r="63" spans="1:27" ht="15.75" x14ac:dyDescent="0.25">
      <c r="A63" s="25">
        <v>40</v>
      </c>
      <c r="B63" s="19" t="s">
        <v>62</v>
      </c>
      <c r="C63" s="34"/>
      <c r="D63" s="34"/>
      <c r="E63" s="20">
        <f t="shared" si="6"/>
        <v>0</v>
      </c>
      <c r="F63" s="11"/>
      <c r="G63" s="2"/>
      <c r="H63" s="2"/>
      <c r="I63" s="2"/>
      <c r="J63" s="2"/>
      <c r="K63" s="2"/>
      <c r="L63" s="2"/>
      <c r="M63" s="2"/>
      <c r="N63" s="2"/>
      <c r="O63" s="2"/>
      <c r="P63" s="2"/>
      <c r="Q63" s="2"/>
      <c r="R63" s="2"/>
      <c r="S63" s="2"/>
      <c r="T63" s="2"/>
      <c r="U63" s="2"/>
      <c r="V63" s="2"/>
      <c r="W63" s="2"/>
      <c r="X63" s="2"/>
      <c r="Y63" s="2"/>
      <c r="Z63" s="2"/>
      <c r="AA63" s="2"/>
    </row>
    <row r="64" spans="1:27" ht="15.75" x14ac:dyDescent="0.25">
      <c r="A64" s="25">
        <v>41</v>
      </c>
      <c r="B64" s="19" t="s">
        <v>63</v>
      </c>
      <c r="C64" s="34"/>
      <c r="D64" s="34"/>
      <c r="E64" s="20">
        <f t="shared" si="6"/>
        <v>0</v>
      </c>
      <c r="F64" s="11"/>
      <c r="G64" s="2"/>
      <c r="H64" s="2"/>
      <c r="I64" s="2"/>
      <c r="J64" s="2"/>
      <c r="K64" s="2"/>
      <c r="L64" s="2"/>
      <c r="M64" s="2"/>
      <c r="N64" s="2"/>
      <c r="O64" s="2"/>
      <c r="P64" s="2"/>
      <c r="Q64" s="2"/>
      <c r="R64" s="2"/>
      <c r="S64" s="2"/>
      <c r="T64" s="2"/>
      <c r="U64" s="2"/>
      <c r="V64" s="2"/>
      <c r="W64" s="2"/>
      <c r="X64" s="2"/>
      <c r="Y64" s="2"/>
      <c r="Z64" s="2"/>
      <c r="AA64" s="2"/>
    </row>
    <row r="65" spans="1:27" ht="15.75" x14ac:dyDescent="0.25">
      <c r="A65" s="25">
        <v>42</v>
      </c>
      <c r="B65" s="19" t="s">
        <v>64</v>
      </c>
      <c r="C65" s="34"/>
      <c r="D65" s="34"/>
      <c r="E65" s="20">
        <f t="shared" si="6"/>
        <v>0</v>
      </c>
      <c r="F65" s="11"/>
      <c r="G65" s="2"/>
      <c r="H65" s="2"/>
      <c r="I65" s="2"/>
      <c r="J65" s="2"/>
      <c r="K65" s="2"/>
      <c r="L65" s="2"/>
      <c r="M65" s="2"/>
      <c r="N65" s="2"/>
      <c r="O65" s="2"/>
      <c r="P65" s="2"/>
      <c r="Q65" s="2"/>
      <c r="R65" s="2"/>
      <c r="S65" s="2"/>
      <c r="T65" s="2"/>
      <c r="U65" s="2"/>
      <c r="V65" s="2"/>
      <c r="W65" s="2"/>
      <c r="X65" s="2"/>
      <c r="Y65" s="2"/>
      <c r="Z65" s="2"/>
      <c r="AA65" s="2"/>
    </row>
    <row r="66" spans="1:27" ht="15.75" x14ac:dyDescent="0.25">
      <c r="A66" s="25">
        <v>43</v>
      </c>
      <c r="B66" s="19" t="s">
        <v>65</v>
      </c>
      <c r="C66" s="61"/>
      <c r="D66" s="60"/>
      <c r="E66" s="60"/>
      <c r="F66" s="11"/>
      <c r="G66" s="2"/>
      <c r="H66" s="2"/>
      <c r="I66" s="2"/>
      <c r="J66" s="2"/>
      <c r="K66" s="2"/>
      <c r="L66" s="2"/>
      <c r="M66" s="2"/>
      <c r="N66" s="2"/>
      <c r="O66" s="2"/>
      <c r="P66" s="2"/>
      <c r="Q66" s="2"/>
      <c r="R66" s="2"/>
      <c r="S66" s="2"/>
      <c r="T66" s="2"/>
      <c r="U66" s="2"/>
      <c r="V66" s="2"/>
      <c r="W66" s="2"/>
      <c r="X66" s="2"/>
      <c r="Y66" s="2"/>
      <c r="Z66" s="2"/>
      <c r="AA66" s="2"/>
    </row>
    <row r="67" spans="1:27" ht="15.75" x14ac:dyDescent="0.25">
      <c r="A67" s="25">
        <v>44</v>
      </c>
      <c r="B67" s="19" t="s">
        <v>66</v>
      </c>
      <c r="C67" s="34"/>
      <c r="D67" s="34"/>
      <c r="E67" s="20">
        <f t="shared" ref="E67:E75" si="7">C67-D67</f>
        <v>0</v>
      </c>
      <c r="F67" s="11"/>
      <c r="G67" s="2"/>
      <c r="H67" s="2"/>
      <c r="I67" s="2"/>
      <c r="J67" s="2"/>
      <c r="K67" s="2"/>
      <c r="L67" s="2"/>
      <c r="M67" s="2"/>
      <c r="N67" s="2"/>
      <c r="O67" s="2"/>
      <c r="P67" s="2"/>
      <c r="Q67" s="2"/>
      <c r="R67" s="2"/>
      <c r="S67" s="2"/>
      <c r="T67" s="2"/>
      <c r="U67" s="2"/>
      <c r="V67" s="2"/>
      <c r="W67" s="2"/>
      <c r="X67" s="2"/>
      <c r="Y67" s="2"/>
      <c r="Z67" s="2"/>
      <c r="AA67" s="2"/>
    </row>
    <row r="68" spans="1:27" ht="15.75" x14ac:dyDescent="0.25">
      <c r="A68" s="25">
        <v>45</v>
      </c>
      <c r="B68" s="19" t="s">
        <v>67</v>
      </c>
      <c r="C68" s="34"/>
      <c r="D68" s="34"/>
      <c r="E68" s="20">
        <f t="shared" si="7"/>
        <v>0</v>
      </c>
      <c r="F68" s="11"/>
      <c r="G68" s="2"/>
      <c r="H68" s="2"/>
      <c r="I68" s="2"/>
      <c r="J68" s="2"/>
      <c r="K68" s="2"/>
      <c r="L68" s="2"/>
      <c r="M68" s="2"/>
      <c r="N68" s="2"/>
      <c r="O68" s="2"/>
      <c r="P68" s="2"/>
      <c r="Q68" s="2"/>
      <c r="R68" s="2"/>
      <c r="S68" s="2"/>
      <c r="T68" s="2"/>
      <c r="U68" s="2"/>
      <c r="V68" s="2"/>
      <c r="W68" s="2"/>
      <c r="X68" s="2"/>
      <c r="Y68" s="2"/>
      <c r="Z68" s="2"/>
      <c r="AA68" s="2"/>
    </row>
    <row r="69" spans="1:27" ht="15.75" x14ac:dyDescent="0.25">
      <c r="A69" s="25">
        <v>46</v>
      </c>
      <c r="B69" s="19" t="s">
        <v>68</v>
      </c>
      <c r="C69" s="34"/>
      <c r="D69" s="34"/>
      <c r="E69" s="20">
        <f t="shared" si="7"/>
        <v>0</v>
      </c>
      <c r="F69" s="11"/>
      <c r="G69" s="2"/>
      <c r="H69" s="2"/>
      <c r="I69" s="2"/>
      <c r="J69" s="2"/>
      <c r="K69" s="2"/>
      <c r="L69" s="2"/>
      <c r="M69" s="2"/>
      <c r="N69" s="2"/>
      <c r="O69" s="2"/>
      <c r="P69" s="2"/>
      <c r="Q69" s="2"/>
      <c r="R69" s="2"/>
      <c r="S69" s="2"/>
      <c r="T69" s="2"/>
      <c r="U69" s="2"/>
      <c r="V69" s="2"/>
      <c r="W69" s="2"/>
      <c r="X69" s="2"/>
      <c r="Y69" s="2"/>
      <c r="Z69" s="2"/>
      <c r="AA69" s="2"/>
    </row>
    <row r="70" spans="1:27" ht="15.75" x14ac:dyDescent="0.25">
      <c r="A70" s="25">
        <v>47</v>
      </c>
      <c r="B70" s="19" t="s">
        <v>69</v>
      </c>
      <c r="C70" s="34"/>
      <c r="D70" s="34"/>
      <c r="E70" s="20">
        <f t="shared" si="7"/>
        <v>0</v>
      </c>
      <c r="F70" s="11"/>
      <c r="G70" s="2"/>
      <c r="H70" s="2"/>
      <c r="I70" s="2"/>
      <c r="J70" s="2"/>
      <c r="K70" s="2"/>
      <c r="L70" s="2"/>
      <c r="M70" s="2"/>
      <c r="N70" s="2"/>
      <c r="O70" s="2"/>
      <c r="P70" s="2"/>
      <c r="Q70" s="2"/>
      <c r="R70" s="2"/>
      <c r="S70" s="2"/>
      <c r="T70" s="2"/>
      <c r="U70" s="2"/>
      <c r="V70" s="2"/>
      <c r="W70" s="2"/>
      <c r="X70" s="2"/>
      <c r="Y70" s="2"/>
      <c r="Z70" s="2"/>
      <c r="AA70" s="2"/>
    </row>
    <row r="71" spans="1:27" ht="15.75" x14ac:dyDescent="0.25">
      <c r="A71" s="25">
        <v>48</v>
      </c>
      <c r="B71" s="19" t="s">
        <v>70</v>
      </c>
      <c r="C71" s="34"/>
      <c r="D71" s="34"/>
      <c r="E71" s="20">
        <f t="shared" si="7"/>
        <v>0</v>
      </c>
      <c r="F71" s="11"/>
      <c r="G71" s="2"/>
      <c r="H71" s="2"/>
      <c r="I71" s="2"/>
      <c r="J71" s="2"/>
      <c r="K71" s="2"/>
      <c r="L71" s="2"/>
      <c r="M71" s="2"/>
      <c r="N71" s="2"/>
      <c r="O71" s="2"/>
      <c r="P71" s="2"/>
      <c r="Q71" s="2"/>
      <c r="R71" s="2"/>
      <c r="S71" s="2"/>
      <c r="T71" s="2"/>
      <c r="U71" s="2"/>
      <c r="V71" s="2"/>
      <c r="W71" s="2"/>
      <c r="X71" s="2"/>
      <c r="Y71" s="2"/>
      <c r="Z71" s="2"/>
      <c r="AA71" s="2"/>
    </row>
    <row r="72" spans="1:27" ht="18.75" x14ac:dyDescent="0.25">
      <c r="A72" s="27" t="s">
        <v>86</v>
      </c>
      <c r="B72" s="28" t="s">
        <v>73</v>
      </c>
      <c r="C72" s="35"/>
      <c r="D72" s="35"/>
      <c r="E72" s="29">
        <f t="shared" si="7"/>
        <v>0</v>
      </c>
      <c r="F72" s="14"/>
      <c r="G72" s="2"/>
      <c r="H72" s="2"/>
      <c r="I72" s="2"/>
      <c r="J72" s="2"/>
      <c r="K72" s="2"/>
      <c r="L72" s="2"/>
      <c r="M72" s="2"/>
      <c r="N72" s="2"/>
      <c r="O72" s="2"/>
      <c r="P72" s="2"/>
      <c r="Q72" s="2"/>
      <c r="R72" s="2"/>
      <c r="S72" s="2"/>
      <c r="T72" s="2"/>
      <c r="U72" s="2"/>
      <c r="V72" s="2"/>
      <c r="W72" s="2"/>
      <c r="X72" s="2"/>
      <c r="Y72" s="2"/>
      <c r="Z72" s="2"/>
      <c r="AA72" s="2"/>
    </row>
    <row r="73" spans="1:27" ht="18.75" x14ac:dyDescent="0.25">
      <c r="A73" s="27" t="s">
        <v>87</v>
      </c>
      <c r="B73" s="28" t="s">
        <v>74</v>
      </c>
      <c r="C73" s="35"/>
      <c r="D73" s="35"/>
      <c r="E73" s="29">
        <f t="shared" si="7"/>
        <v>0</v>
      </c>
      <c r="F73" s="11"/>
      <c r="G73" s="2"/>
      <c r="H73" s="2"/>
      <c r="I73" s="2"/>
      <c r="J73" s="2"/>
      <c r="K73" s="2"/>
      <c r="L73" s="2"/>
      <c r="M73" s="2"/>
      <c r="N73" s="2"/>
      <c r="O73" s="2"/>
      <c r="P73" s="2"/>
      <c r="Q73" s="2"/>
      <c r="R73" s="2"/>
      <c r="S73" s="2"/>
      <c r="T73" s="2"/>
      <c r="U73" s="2"/>
      <c r="V73" s="2"/>
      <c r="W73" s="2"/>
      <c r="X73" s="2"/>
      <c r="Y73" s="2"/>
      <c r="Z73" s="2"/>
      <c r="AA73" s="2"/>
    </row>
    <row r="74" spans="1:27" ht="15.75" x14ac:dyDescent="0.25">
      <c r="A74" s="25">
        <v>49</v>
      </c>
      <c r="B74" s="19" t="s">
        <v>71</v>
      </c>
      <c r="C74" s="34"/>
      <c r="D74" s="34"/>
      <c r="E74" s="20">
        <f t="shared" si="7"/>
        <v>0</v>
      </c>
      <c r="F74" s="11"/>
      <c r="G74" s="2"/>
      <c r="H74" s="2"/>
      <c r="I74" s="2"/>
      <c r="J74" s="2"/>
      <c r="K74" s="2"/>
      <c r="L74" s="2"/>
      <c r="M74" s="2"/>
      <c r="N74" s="2"/>
      <c r="O74" s="2"/>
      <c r="P74" s="2"/>
      <c r="Q74" s="2"/>
      <c r="R74" s="2"/>
      <c r="S74" s="2"/>
      <c r="T74" s="2"/>
      <c r="U74" s="2"/>
      <c r="V74" s="2"/>
      <c r="W74" s="2"/>
      <c r="X74" s="2"/>
      <c r="Y74" s="2"/>
      <c r="Z74" s="2"/>
      <c r="AA74" s="2"/>
    </row>
    <row r="75" spans="1:27" ht="15.75" x14ac:dyDescent="0.25">
      <c r="A75" s="25">
        <v>50</v>
      </c>
      <c r="B75" s="19" t="s">
        <v>72</v>
      </c>
      <c r="C75" s="34"/>
      <c r="D75" s="34"/>
      <c r="E75" s="20">
        <f t="shared" si="7"/>
        <v>0</v>
      </c>
      <c r="F75" s="11"/>
      <c r="G75" s="2"/>
      <c r="H75" s="2"/>
      <c r="I75" s="2"/>
      <c r="J75" s="2"/>
      <c r="K75" s="2"/>
      <c r="L75" s="2"/>
      <c r="M75" s="2"/>
      <c r="N75" s="2"/>
      <c r="O75" s="2"/>
      <c r="P75" s="2"/>
      <c r="Q75" s="2"/>
      <c r="R75" s="2"/>
      <c r="S75" s="2"/>
      <c r="T75" s="2"/>
      <c r="U75" s="2"/>
      <c r="V75" s="2"/>
      <c r="W75" s="2"/>
      <c r="X75" s="2"/>
      <c r="Y75" s="2"/>
      <c r="Z75" s="2"/>
      <c r="AA75" s="2"/>
    </row>
    <row r="76" spans="1:27" ht="15" customHeight="1" x14ac:dyDescent="0.25">
      <c r="A76" s="56" t="s">
        <v>75</v>
      </c>
      <c r="B76" s="56"/>
      <c r="C76" s="56"/>
      <c r="D76" s="56"/>
      <c r="E76" s="56"/>
      <c r="F76" s="11"/>
      <c r="G76" s="2"/>
      <c r="H76" s="2"/>
      <c r="I76" s="2"/>
      <c r="J76" s="2"/>
      <c r="K76" s="2"/>
      <c r="L76" s="2"/>
      <c r="M76" s="2"/>
      <c r="N76" s="2"/>
      <c r="O76" s="2"/>
      <c r="P76" s="2"/>
      <c r="Q76" s="2"/>
      <c r="R76" s="2"/>
      <c r="S76" s="2"/>
      <c r="T76" s="2"/>
      <c r="U76" s="2"/>
      <c r="V76" s="2"/>
      <c r="W76" s="2"/>
      <c r="X76" s="2"/>
      <c r="Y76" s="2"/>
      <c r="Z76" s="2"/>
      <c r="AA76" s="2"/>
    </row>
    <row r="77" spans="1:27" ht="42.75" x14ac:dyDescent="0.25">
      <c r="A77" s="25">
        <v>51</v>
      </c>
      <c r="B77" s="19" t="s">
        <v>76</v>
      </c>
      <c r="C77" s="34"/>
      <c r="D77" s="34"/>
      <c r="E77" s="20">
        <f t="shared" ref="E77:E81" si="8">C77-D77</f>
        <v>0</v>
      </c>
      <c r="F77" s="11"/>
      <c r="G77" s="2"/>
      <c r="H77" s="2"/>
      <c r="I77" s="2"/>
      <c r="J77" s="2"/>
      <c r="K77" s="2"/>
      <c r="L77" s="2"/>
      <c r="M77" s="2"/>
      <c r="N77" s="2"/>
      <c r="O77" s="2"/>
      <c r="P77" s="2"/>
      <c r="Q77" s="2"/>
      <c r="R77" s="2"/>
      <c r="S77" s="2"/>
      <c r="T77" s="2"/>
      <c r="U77" s="2"/>
      <c r="V77" s="2"/>
      <c r="W77" s="2"/>
      <c r="X77" s="2"/>
      <c r="Y77" s="2"/>
      <c r="Z77" s="2"/>
      <c r="AA77" s="2"/>
    </row>
    <row r="78" spans="1:27" ht="42.75" x14ac:dyDescent="0.25">
      <c r="A78" s="25">
        <v>52</v>
      </c>
      <c r="B78" s="19" t="s">
        <v>77</v>
      </c>
      <c r="C78" s="34"/>
      <c r="D78" s="34"/>
      <c r="E78" s="20">
        <f t="shared" si="8"/>
        <v>0</v>
      </c>
      <c r="F78" s="11"/>
      <c r="G78" s="2"/>
      <c r="H78" s="2"/>
      <c r="I78" s="2"/>
      <c r="J78" s="2"/>
      <c r="K78" s="2"/>
      <c r="L78" s="2"/>
      <c r="M78" s="2"/>
      <c r="N78" s="2"/>
      <c r="O78" s="2"/>
      <c r="P78" s="2"/>
      <c r="Q78" s="2"/>
      <c r="R78" s="2"/>
      <c r="S78" s="2"/>
      <c r="T78" s="2"/>
      <c r="U78" s="2"/>
      <c r="V78" s="2"/>
      <c r="W78" s="2"/>
      <c r="X78" s="2"/>
      <c r="Y78" s="2"/>
      <c r="Z78" s="2"/>
      <c r="AA78" s="2"/>
    </row>
    <row r="79" spans="1:27" ht="15.75" x14ac:dyDescent="0.25">
      <c r="A79" s="25">
        <v>53</v>
      </c>
      <c r="B79" s="19" t="s">
        <v>78</v>
      </c>
      <c r="C79" s="34"/>
      <c r="D79" s="34"/>
      <c r="E79" s="20">
        <f t="shared" si="8"/>
        <v>0</v>
      </c>
      <c r="F79" s="11"/>
      <c r="G79" s="2"/>
      <c r="H79" s="2"/>
      <c r="I79" s="2"/>
      <c r="J79" s="2"/>
      <c r="K79" s="2"/>
      <c r="L79" s="2"/>
      <c r="M79" s="2"/>
      <c r="N79" s="2"/>
      <c r="O79" s="2"/>
      <c r="P79" s="2"/>
      <c r="Q79" s="2"/>
      <c r="R79" s="2"/>
      <c r="S79" s="2"/>
      <c r="T79" s="2"/>
      <c r="U79" s="2"/>
      <c r="V79" s="2"/>
      <c r="W79" s="2"/>
      <c r="X79" s="2"/>
      <c r="Y79" s="2"/>
      <c r="Z79" s="2"/>
      <c r="AA79" s="2"/>
    </row>
    <row r="80" spans="1:27" ht="28.5" x14ac:dyDescent="0.25">
      <c r="A80" s="25">
        <v>54</v>
      </c>
      <c r="B80" s="19" t="s">
        <v>79</v>
      </c>
      <c r="C80" s="34"/>
      <c r="D80" s="34"/>
      <c r="E80" s="20">
        <f t="shared" si="8"/>
        <v>0</v>
      </c>
      <c r="F80" s="11"/>
      <c r="G80" s="2"/>
      <c r="H80" s="2"/>
      <c r="I80" s="2"/>
      <c r="J80" s="2"/>
      <c r="K80" s="2"/>
      <c r="L80" s="2"/>
      <c r="M80" s="2"/>
      <c r="N80" s="2"/>
      <c r="O80" s="2"/>
      <c r="P80" s="2"/>
      <c r="Q80" s="2"/>
      <c r="R80" s="2"/>
      <c r="S80" s="2"/>
      <c r="T80" s="2"/>
      <c r="U80" s="2"/>
      <c r="V80" s="2"/>
      <c r="W80" s="2"/>
      <c r="X80" s="2"/>
      <c r="Y80" s="2"/>
      <c r="Z80" s="2"/>
      <c r="AA80" s="2"/>
    </row>
    <row r="81" spans="1:27" ht="28.5" x14ac:dyDescent="0.25">
      <c r="A81" s="25">
        <v>55</v>
      </c>
      <c r="B81" s="19" t="s">
        <v>80</v>
      </c>
      <c r="C81" s="34"/>
      <c r="D81" s="34"/>
      <c r="E81" s="20">
        <f t="shared" si="8"/>
        <v>0</v>
      </c>
      <c r="F81" s="11"/>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5"/>
      <c r="C82" s="11"/>
      <c r="D82" s="11"/>
      <c r="E82" s="11"/>
      <c r="F82" s="11"/>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55" t="s">
        <v>81</v>
      </c>
      <c r="B83" s="55"/>
      <c r="C83" s="55"/>
      <c r="D83" s="55"/>
      <c r="E83" s="55"/>
      <c r="F83" s="11"/>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5"/>
      <c r="C84" s="11"/>
      <c r="D84" s="11"/>
      <c r="E84" s="11"/>
      <c r="F84" s="11"/>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5"/>
      <c r="C85" s="11"/>
      <c r="D85" s="11"/>
      <c r="E85" s="11"/>
      <c r="F85" s="11"/>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5"/>
      <c r="C86" s="11"/>
      <c r="D86" s="11"/>
      <c r="E86" s="11"/>
      <c r="F86" s="11"/>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5" t="s">
        <v>82</v>
      </c>
      <c r="C87" s="11"/>
      <c r="D87" s="38"/>
      <c r="E87" s="39"/>
      <c r="F87" s="11"/>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33"/>
      <c r="C88" s="11" t="s">
        <v>83</v>
      </c>
      <c r="D88" s="40" t="s">
        <v>84</v>
      </c>
      <c r="E88" s="41"/>
      <c r="F88" s="11"/>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5"/>
      <c r="C89" s="11"/>
      <c r="D89" s="11"/>
      <c r="E89" s="11"/>
      <c r="F89" s="11"/>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5"/>
      <c r="C90" s="11"/>
      <c r="D90" s="11"/>
      <c r="E90" s="11"/>
      <c r="F90" s="11"/>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5"/>
      <c r="C91" s="11"/>
      <c r="D91" s="11"/>
      <c r="E91" s="11"/>
      <c r="F91" s="11"/>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5"/>
      <c r="C92" s="11"/>
      <c r="D92" s="11"/>
      <c r="E92" s="11"/>
      <c r="F92" s="11"/>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5"/>
      <c r="C93" s="11"/>
      <c r="D93" s="11"/>
      <c r="E93" s="11"/>
      <c r="F93" s="11"/>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5"/>
      <c r="C94" s="11"/>
      <c r="D94" s="11"/>
      <c r="E94" s="11"/>
      <c r="F94" s="11"/>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5"/>
      <c r="C95" s="11"/>
      <c r="D95" s="11"/>
      <c r="E95" s="11"/>
      <c r="F95" s="11"/>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5"/>
      <c r="C96" s="11"/>
      <c r="D96" s="11"/>
      <c r="E96" s="11"/>
      <c r="F96" s="11"/>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5"/>
      <c r="C97" s="11"/>
      <c r="D97" s="11"/>
      <c r="E97" s="11"/>
      <c r="F97" s="11"/>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5"/>
      <c r="C98" s="11"/>
      <c r="D98" s="11"/>
      <c r="E98" s="11"/>
      <c r="F98" s="11"/>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5"/>
      <c r="C99" s="11"/>
      <c r="D99" s="11"/>
      <c r="E99" s="11"/>
      <c r="F99" s="11"/>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5"/>
      <c r="C100" s="11"/>
      <c r="D100" s="11"/>
      <c r="E100" s="11"/>
      <c r="F100" s="11"/>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5"/>
      <c r="C101" s="11"/>
      <c r="D101" s="11"/>
      <c r="E101" s="11"/>
      <c r="F101" s="11"/>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5"/>
      <c r="C102" s="11"/>
      <c r="D102" s="11"/>
      <c r="E102" s="11"/>
      <c r="F102" s="11"/>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5"/>
      <c r="C103" s="11"/>
      <c r="D103" s="11"/>
      <c r="E103" s="11"/>
      <c r="F103" s="11"/>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5"/>
      <c r="C104" s="11"/>
      <c r="D104" s="11"/>
      <c r="E104" s="11"/>
      <c r="F104" s="11"/>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5"/>
      <c r="C105" s="11"/>
      <c r="D105" s="11"/>
      <c r="E105" s="11"/>
      <c r="F105" s="11"/>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5"/>
      <c r="C106" s="11"/>
      <c r="D106" s="11"/>
      <c r="E106" s="11"/>
      <c r="F106" s="11"/>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5"/>
      <c r="C107" s="11"/>
      <c r="D107" s="11"/>
      <c r="E107" s="11"/>
      <c r="F107" s="11"/>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5"/>
      <c r="C108" s="11"/>
      <c r="D108" s="11"/>
      <c r="E108" s="11"/>
      <c r="F108" s="11"/>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5"/>
      <c r="C109" s="11"/>
      <c r="D109" s="11"/>
      <c r="E109" s="11"/>
      <c r="F109" s="11"/>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5"/>
      <c r="C110" s="11"/>
      <c r="D110" s="11"/>
      <c r="E110" s="11"/>
      <c r="F110" s="11"/>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5"/>
      <c r="C111" s="11"/>
      <c r="D111" s="11"/>
      <c r="E111" s="11"/>
      <c r="F111" s="11"/>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5"/>
      <c r="C112" s="11"/>
      <c r="D112" s="11"/>
      <c r="E112" s="11"/>
      <c r="F112" s="11"/>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5"/>
      <c r="C113" s="11"/>
      <c r="D113" s="11"/>
      <c r="E113" s="11"/>
      <c r="F113" s="11"/>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5"/>
      <c r="C114" s="11"/>
      <c r="D114" s="11"/>
      <c r="E114" s="11"/>
      <c r="F114" s="11"/>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5"/>
      <c r="C115" s="11"/>
      <c r="D115" s="11"/>
      <c r="E115" s="11"/>
      <c r="F115" s="11"/>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5"/>
      <c r="C116" s="11"/>
      <c r="D116" s="11"/>
      <c r="E116" s="11"/>
      <c r="F116" s="11"/>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5"/>
      <c r="C117" s="11"/>
      <c r="D117" s="11"/>
      <c r="E117" s="11"/>
      <c r="F117" s="11"/>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5"/>
      <c r="C118" s="11"/>
      <c r="D118" s="11"/>
      <c r="E118" s="11"/>
      <c r="F118" s="11"/>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5"/>
      <c r="C119" s="11"/>
      <c r="D119" s="11"/>
      <c r="E119" s="11"/>
      <c r="F119" s="11"/>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5"/>
      <c r="C120" s="11"/>
      <c r="D120" s="11"/>
      <c r="E120" s="11"/>
      <c r="F120" s="11"/>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EYS9tuCVMtbI2/Csr7nq8zP81t6jv8xmFE7J08i/M37AEenm+ZIbHe1Tu/sKpgR64yp07wURmEszEfP/jTV50A==" saltValue="Vy3XOhBSESz9T07ljczYBg==" spinCount="100000" sheet="1" objects="1" scenarios="1"/>
  <mergeCells count="16">
    <mergeCell ref="D1:E1"/>
    <mergeCell ref="D87:E87"/>
    <mergeCell ref="D88:E88"/>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xr:uid="{00000000-0002-0000-0100-000000000000}">
      <formula1>"30%,50%,70%,90%,100%"</formula1>
    </dataValidation>
  </dataValidation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1002"/>
  <sheetViews>
    <sheetView workbookViewId="0">
      <selection activeCell="C24" activeCellId="15" sqref="B88 D87:E87 C77:D81 C67:D75 C66:E66 C59:D65 C56:D57 C55:E55 C50:D54 C49:E49 C37:D48 C36:E36 C34:D35 C33:E33 C26:D32 C9:D24"/>
    </sheetView>
  </sheetViews>
  <sheetFormatPr defaultColWidth="14.42578125" defaultRowHeight="15" customHeight="1" x14ac:dyDescent="0.25"/>
  <cols>
    <col min="1" max="1" width="14.42578125" style="24"/>
    <col min="2" max="2" width="58.8554687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36" t="s">
        <v>0</v>
      </c>
      <c r="E1" s="37"/>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48" t="s">
        <v>1</v>
      </c>
      <c r="B3" s="48"/>
      <c r="C3" s="48"/>
      <c r="D3" s="48"/>
      <c r="E3" s="48"/>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58" t="s">
        <v>2</v>
      </c>
      <c r="B5" s="58"/>
      <c r="C5" s="58"/>
      <c r="D5" s="58"/>
      <c r="E5" s="58"/>
      <c r="F5" s="4"/>
      <c r="G5" s="5"/>
      <c r="H5" s="5"/>
      <c r="I5" s="5"/>
      <c r="J5" s="5"/>
      <c r="K5" s="5"/>
      <c r="L5" s="5"/>
      <c r="M5" s="5"/>
      <c r="N5" s="5"/>
      <c r="O5" s="5"/>
      <c r="P5" s="5"/>
      <c r="Q5" s="5"/>
      <c r="R5" s="5"/>
      <c r="S5" s="5"/>
      <c r="T5" s="5"/>
      <c r="U5" s="5"/>
      <c r="V5" s="5"/>
      <c r="W5" s="5"/>
      <c r="X5" s="5"/>
      <c r="Y5" s="5"/>
      <c r="Z5" s="5"/>
      <c r="AA5" s="5"/>
    </row>
    <row r="6" spans="1:27" x14ac:dyDescent="0.25">
      <c r="A6" s="51" t="s">
        <v>85</v>
      </c>
      <c r="B6" s="56" t="s">
        <v>3</v>
      </c>
      <c r="C6" s="58" t="s">
        <v>4</v>
      </c>
      <c r="D6" s="57"/>
      <c r="E6" s="57"/>
      <c r="F6" s="4"/>
      <c r="G6" s="5"/>
      <c r="H6" s="5"/>
      <c r="I6" s="5"/>
      <c r="J6" s="5"/>
      <c r="K6" s="5"/>
      <c r="L6" s="5"/>
      <c r="M6" s="5"/>
      <c r="N6" s="5"/>
      <c r="O6" s="5"/>
      <c r="P6" s="5"/>
      <c r="Q6" s="5"/>
      <c r="R6" s="5"/>
      <c r="S6" s="5"/>
      <c r="T6" s="5"/>
      <c r="U6" s="5"/>
      <c r="V6" s="5"/>
      <c r="W6" s="5"/>
      <c r="X6" s="5"/>
      <c r="Y6" s="5"/>
      <c r="Z6" s="5"/>
      <c r="AA6" s="5"/>
    </row>
    <row r="7" spans="1:27" ht="28.5" x14ac:dyDescent="0.25">
      <c r="A7" s="52"/>
      <c r="B7" s="57"/>
      <c r="C7" s="17" t="s">
        <v>5</v>
      </c>
      <c r="D7" s="17" t="s">
        <v>6</v>
      </c>
      <c r="E7" s="17" t="s">
        <v>7</v>
      </c>
      <c r="F7" s="7"/>
      <c r="G7" s="5"/>
      <c r="H7" s="5"/>
      <c r="I7" s="5"/>
      <c r="J7" s="5"/>
      <c r="K7" s="5"/>
      <c r="L7" s="5"/>
      <c r="M7" s="5"/>
      <c r="N7" s="5"/>
      <c r="O7" s="5"/>
      <c r="P7" s="5"/>
      <c r="Q7" s="5"/>
      <c r="R7" s="5"/>
      <c r="S7" s="5"/>
      <c r="T7" s="5"/>
      <c r="U7" s="5"/>
      <c r="V7" s="5"/>
      <c r="W7" s="5"/>
      <c r="X7" s="5"/>
      <c r="Y7" s="5"/>
      <c r="Z7" s="5"/>
      <c r="AA7" s="5"/>
    </row>
    <row r="8" spans="1:27" x14ac:dyDescent="0.25">
      <c r="A8" s="23">
        <v>1</v>
      </c>
      <c r="B8" s="18">
        <v>2</v>
      </c>
      <c r="C8" s="18">
        <v>3</v>
      </c>
      <c r="D8" s="18">
        <v>4</v>
      </c>
      <c r="E8" s="18">
        <v>5</v>
      </c>
      <c r="F8" s="8"/>
      <c r="G8" s="5"/>
      <c r="H8" s="5"/>
      <c r="I8" s="5"/>
      <c r="J8" s="5"/>
      <c r="K8" s="5"/>
      <c r="L8" s="5"/>
      <c r="M8" s="5"/>
      <c r="N8" s="5"/>
      <c r="O8" s="5"/>
      <c r="P8" s="5"/>
      <c r="Q8" s="5"/>
      <c r="R8" s="5"/>
      <c r="S8" s="5"/>
      <c r="T8" s="5"/>
      <c r="U8" s="5"/>
      <c r="V8" s="5"/>
      <c r="W8" s="5"/>
      <c r="X8" s="5"/>
      <c r="Y8" s="5"/>
      <c r="Z8" s="5"/>
      <c r="AA8" s="5"/>
    </row>
    <row r="9" spans="1:27" ht="15.75" x14ac:dyDescent="0.25">
      <c r="A9" s="25">
        <v>1</v>
      </c>
      <c r="B9" s="19" t="s">
        <v>8</v>
      </c>
      <c r="C9" s="34"/>
      <c r="D9" s="34"/>
      <c r="E9" s="20">
        <f t="shared" ref="E9:E24" si="0">C9-D9</f>
        <v>0</v>
      </c>
      <c r="F9" s="11"/>
      <c r="G9" s="2"/>
      <c r="H9" s="2"/>
      <c r="I9" s="2"/>
      <c r="J9" s="2"/>
      <c r="K9" s="2"/>
      <c r="L9" s="2"/>
      <c r="M9" s="2"/>
      <c r="N9" s="2"/>
      <c r="O9" s="2"/>
      <c r="P9" s="2"/>
      <c r="Q9" s="2"/>
      <c r="R9" s="2"/>
      <c r="S9" s="2"/>
      <c r="T9" s="2"/>
      <c r="U9" s="2"/>
      <c r="V9" s="2"/>
      <c r="W9" s="2"/>
      <c r="X9" s="2"/>
      <c r="Y9" s="2"/>
      <c r="Z9" s="2"/>
      <c r="AA9" s="2"/>
    </row>
    <row r="10" spans="1:27" ht="15.75" x14ac:dyDescent="0.25">
      <c r="A10" s="25">
        <v>2</v>
      </c>
      <c r="B10" s="19" t="s">
        <v>9</v>
      </c>
      <c r="C10" s="34"/>
      <c r="D10" s="34"/>
      <c r="E10" s="20">
        <f t="shared" si="0"/>
        <v>0</v>
      </c>
      <c r="F10" s="11"/>
      <c r="G10" s="2"/>
      <c r="H10" s="2"/>
      <c r="I10" s="2"/>
      <c r="J10" s="2"/>
      <c r="K10" s="2"/>
      <c r="L10" s="2"/>
      <c r="M10" s="2"/>
      <c r="N10" s="2"/>
      <c r="O10" s="2"/>
      <c r="P10" s="2"/>
      <c r="Q10" s="2"/>
      <c r="R10" s="2"/>
      <c r="S10" s="2"/>
      <c r="T10" s="2"/>
      <c r="U10" s="2"/>
      <c r="V10" s="2"/>
      <c r="W10" s="2"/>
      <c r="X10" s="2"/>
      <c r="Y10" s="2"/>
      <c r="Z10" s="2"/>
      <c r="AA10" s="2"/>
    </row>
    <row r="11" spans="1:27" ht="15.75" x14ac:dyDescent="0.25">
      <c r="A11" s="25">
        <v>3</v>
      </c>
      <c r="B11" s="19" t="s">
        <v>10</v>
      </c>
      <c r="C11" s="34"/>
      <c r="D11" s="34"/>
      <c r="E11" s="20">
        <f t="shared" si="0"/>
        <v>0</v>
      </c>
      <c r="F11" s="11"/>
      <c r="G11" s="2"/>
      <c r="H11" s="2"/>
      <c r="I11" s="2"/>
      <c r="J11" s="2"/>
      <c r="K11" s="2"/>
      <c r="L11" s="2"/>
      <c r="M11" s="2"/>
      <c r="N11" s="2"/>
      <c r="O11" s="2"/>
      <c r="P11" s="2"/>
      <c r="Q11" s="2"/>
      <c r="R11" s="2"/>
      <c r="S11" s="2"/>
      <c r="T11" s="2"/>
      <c r="U11" s="2"/>
      <c r="V11" s="2"/>
      <c r="W11" s="2"/>
      <c r="X11" s="2"/>
      <c r="Y11" s="2"/>
      <c r="Z11" s="2"/>
      <c r="AA11" s="2"/>
    </row>
    <row r="12" spans="1:27" ht="15.75" x14ac:dyDescent="0.25">
      <c r="A12" s="25">
        <v>4</v>
      </c>
      <c r="B12" s="19" t="s">
        <v>11</v>
      </c>
      <c r="C12" s="34"/>
      <c r="D12" s="34"/>
      <c r="E12" s="20">
        <f t="shared" si="0"/>
        <v>0</v>
      </c>
      <c r="F12" s="11"/>
      <c r="G12" s="2"/>
      <c r="H12" s="2"/>
      <c r="I12" s="2"/>
      <c r="J12" s="2"/>
      <c r="K12" s="2"/>
      <c r="L12" s="2"/>
      <c r="M12" s="2"/>
      <c r="N12" s="2"/>
      <c r="O12" s="2"/>
      <c r="P12" s="2"/>
      <c r="Q12" s="2"/>
      <c r="R12" s="2"/>
      <c r="S12" s="2"/>
      <c r="T12" s="2"/>
      <c r="U12" s="2"/>
      <c r="V12" s="2"/>
      <c r="W12" s="2"/>
      <c r="X12" s="2"/>
      <c r="Y12" s="2"/>
      <c r="Z12" s="2"/>
      <c r="AA12" s="2"/>
    </row>
    <row r="13" spans="1:27" ht="15.75" x14ac:dyDescent="0.25">
      <c r="A13" s="25">
        <v>5</v>
      </c>
      <c r="B13" s="19" t="s">
        <v>12</v>
      </c>
      <c r="C13" s="34"/>
      <c r="D13" s="34"/>
      <c r="E13" s="20">
        <f t="shared" si="0"/>
        <v>0</v>
      </c>
      <c r="F13" s="11"/>
      <c r="G13" s="2"/>
      <c r="H13" s="2"/>
      <c r="I13" s="2"/>
      <c r="J13" s="2"/>
      <c r="K13" s="2"/>
      <c r="L13" s="2"/>
      <c r="M13" s="2"/>
      <c r="N13" s="2"/>
      <c r="O13" s="2"/>
      <c r="P13" s="2"/>
      <c r="Q13" s="2"/>
      <c r="R13" s="2"/>
      <c r="S13" s="2"/>
      <c r="T13" s="2"/>
      <c r="U13" s="2"/>
      <c r="V13" s="2"/>
      <c r="W13" s="2"/>
      <c r="X13" s="2"/>
      <c r="Y13" s="2"/>
      <c r="Z13" s="2"/>
      <c r="AA13" s="2"/>
    </row>
    <row r="14" spans="1:27" ht="28.5" x14ac:dyDescent="0.25">
      <c r="A14" s="25">
        <v>6</v>
      </c>
      <c r="B14" s="19" t="s">
        <v>13</v>
      </c>
      <c r="C14" s="34"/>
      <c r="D14" s="34"/>
      <c r="E14" s="20">
        <f t="shared" si="0"/>
        <v>0</v>
      </c>
      <c r="F14" s="11"/>
      <c r="G14" s="2"/>
      <c r="H14" s="2"/>
      <c r="I14" s="2"/>
      <c r="J14" s="2"/>
      <c r="K14" s="2"/>
      <c r="L14" s="2"/>
      <c r="M14" s="2"/>
      <c r="N14" s="2"/>
      <c r="O14" s="2"/>
      <c r="P14" s="2"/>
      <c r="Q14" s="2"/>
      <c r="R14" s="2"/>
      <c r="S14" s="2"/>
      <c r="T14" s="2"/>
      <c r="U14" s="2"/>
      <c r="V14" s="2"/>
      <c r="W14" s="2"/>
      <c r="X14" s="2"/>
      <c r="Y14" s="2"/>
      <c r="Z14" s="2"/>
      <c r="AA14" s="2"/>
    </row>
    <row r="15" spans="1:27" ht="15.75" x14ac:dyDescent="0.25">
      <c r="A15" s="25">
        <v>7</v>
      </c>
      <c r="B15" s="19" t="s">
        <v>14</v>
      </c>
      <c r="C15" s="34"/>
      <c r="D15" s="34"/>
      <c r="E15" s="20">
        <f t="shared" si="0"/>
        <v>0</v>
      </c>
      <c r="F15" s="11"/>
      <c r="G15" s="2"/>
      <c r="H15" s="2"/>
      <c r="I15" s="2"/>
      <c r="J15" s="2"/>
      <c r="K15" s="2"/>
      <c r="L15" s="2"/>
      <c r="M15" s="2"/>
      <c r="N15" s="2"/>
      <c r="O15" s="2"/>
      <c r="P15" s="2"/>
      <c r="Q15" s="2"/>
      <c r="R15" s="2"/>
      <c r="S15" s="2"/>
      <c r="T15" s="2"/>
      <c r="U15" s="2"/>
      <c r="V15" s="2"/>
      <c r="W15" s="2"/>
      <c r="X15" s="2"/>
      <c r="Y15" s="2"/>
      <c r="Z15" s="2"/>
      <c r="AA15" s="2"/>
    </row>
    <row r="16" spans="1:27" ht="15.75" x14ac:dyDescent="0.25">
      <c r="A16" s="25">
        <v>8</v>
      </c>
      <c r="B16" s="19" t="s">
        <v>15</v>
      </c>
      <c r="C16" s="34"/>
      <c r="D16" s="34"/>
      <c r="E16" s="20">
        <f t="shared" si="0"/>
        <v>0</v>
      </c>
      <c r="F16" s="11"/>
      <c r="G16" s="2"/>
      <c r="H16" s="2"/>
      <c r="I16" s="2"/>
      <c r="J16" s="2"/>
      <c r="K16" s="2"/>
      <c r="L16" s="2"/>
      <c r="M16" s="2"/>
      <c r="N16" s="2"/>
      <c r="O16" s="2"/>
      <c r="P16" s="2"/>
      <c r="Q16" s="2"/>
      <c r="R16" s="2"/>
      <c r="S16" s="2"/>
      <c r="T16" s="2"/>
      <c r="U16" s="2"/>
      <c r="V16" s="2"/>
      <c r="W16" s="2"/>
      <c r="X16" s="2"/>
      <c r="Y16" s="2"/>
      <c r="Z16" s="2"/>
      <c r="AA16" s="2"/>
    </row>
    <row r="17" spans="1:27" ht="15.75" x14ac:dyDescent="0.25">
      <c r="A17" s="25">
        <v>9</v>
      </c>
      <c r="B17" s="19" t="s">
        <v>16</v>
      </c>
      <c r="C17" s="34"/>
      <c r="D17" s="34"/>
      <c r="E17" s="20">
        <f t="shared" si="0"/>
        <v>0</v>
      </c>
      <c r="F17" s="11"/>
      <c r="G17" s="2"/>
      <c r="H17" s="2"/>
      <c r="I17" s="2"/>
      <c r="J17" s="2"/>
      <c r="K17" s="2"/>
      <c r="L17" s="2"/>
      <c r="M17" s="2"/>
      <c r="N17" s="2"/>
      <c r="O17" s="2"/>
      <c r="P17" s="2"/>
      <c r="Q17" s="2"/>
      <c r="R17" s="2"/>
      <c r="S17" s="2"/>
      <c r="T17" s="2"/>
      <c r="U17" s="2"/>
      <c r="V17" s="2"/>
      <c r="W17" s="2"/>
      <c r="X17" s="2"/>
      <c r="Y17" s="2"/>
      <c r="Z17" s="2"/>
      <c r="AA17" s="2"/>
    </row>
    <row r="18" spans="1:27" ht="15.75" x14ac:dyDescent="0.25">
      <c r="A18" s="25">
        <v>10</v>
      </c>
      <c r="B18" s="19" t="s">
        <v>17</v>
      </c>
      <c r="C18" s="34"/>
      <c r="D18" s="34"/>
      <c r="E18" s="20">
        <f t="shared" si="0"/>
        <v>0</v>
      </c>
      <c r="F18" s="11"/>
      <c r="G18" s="2"/>
      <c r="H18" s="2"/>
      <c r="I18" s="2"/>
      <c r="J18" s="2"/>
      <c r="K18" s="2"/>
      <c r="L18" s="2"/>
      <c r="M18" s="2"/>
      <c r="N18" s="2"/>
      <c r="O18" s="2"/>
      <c r="P18" s="2"/>
      <c r="Q18" s="2"/>
      <c r="R18" s="2"/>
      <c r="S18" s="2"/>
      <c r="T18" s="2"/>
      <c r="U18" s="2"/>
      <c r="V18" s="2"/>
      <c r="W18" s="2"/>
      <c r="X18" s="2"/>
      <c r="Y18" s="2"/>
      <c r="Z18" s="2"/>
      <c r="AA18" s="2"/>
    </row>
    <row r="19" spans="1:27" ht="15.75" x14ac:dyDescent="0.25">
      <c r="A19" s="25">
        <v>11</v>
      </c>
      <c r="B19" s="19" t="s">
        <v>18</v>
      </c>
      <c r="C19" s="34"/>
      <c r="D19" s="34"/>
      <c r="E19" s="20">
        <f t="shared" si="0"/>
        <v>0</v>
      </c>
      <c r="F19" s="11"/>
      <c r="G19" s="2"/>
      <c r="H19" s="2"/>
      <c r="I19" s="2"/>
      <c r="J19" s="2"/>
      <c r="K19" s="2"/>
      <c r="L19" s="2"/>
      <c r="M19" s="2"/>
      <c r="N19" s="2"/>
      <c r="O19" s="2"/>
      <c r="P19" s="2"/>
      <c r="Q19" s="2"/>
      <c r="R19" s="2"/>
      <c r="S19" s="2"/>
      <c r="T19" s="2"/>
      <c r="U19" s="2"/>
      <c r="V19" s="2"/>
      <c r="W19" s="2"/>
      <c r="X19" s="2"/>
      <c r="Y19" s="2"/>
      <c r="Z19" s="2"/>
      <c r="AA19" s="2"/>
    </row>
    <row r="20" spans="1:27" ht="15.75" x14ac:dyDescent="0.25">
      <c r="A20" s="25">
        <v>12</v>
      </c>
      <c r="B20" s="19" t="s">
        <v>19</v>
      </c>
      <c r="C20" s="34"/>
      <c r="D20" s="34"/>
      <c r="E20" s="20">
        <f t="shared" si="0"/>
        <v>0</v>
      </c>
      <c r="F20" s="11"/>
      <c r="G20" s="2"/>
      <c r="H20" s="2"/>
      <c r="I20" s="2"/>
      <c r="J20" s="2"/>
      <c r="K20" s="2"/>
      <c r="L20" s="2"/>
      <c r="M20" s="2"/>
      <c r="N20" s="2"/>
      <c r="O20" s="2"/>
      <c r="P20" s="2"/>
      <c r="Q20" s="2"/>
      <c r="R20" s="2"/>
      <c r="S20" s="2"/>
      <c r="T20" s="2"/>
      <c r="U20" s="2"/>
      <c r="V20" s="2"/>
      <c r="W20" s="2"/>
      <c r="X20" s="2"/>
      <c r="Y20" s="2"/>
      <c r="Z20" s="2"/>
      <c r="AA20" s="2"/>
    </row>
    <row r="21" spans="1:27" ht="15.75" x14ac:dyDescent="0.25">
      <c r="A21" s="25">
        <v>13</v>
      </c>
      <c r="B21" s="19" t="s">
        <v>20</v>
      </c>
      <c r="C21" s="34"/>
      <c r="D21" s="34"/>
      <c r="E21" s="20">
        <f t="shared" si="0"/>
        <v>0</v>
      </c>
      <c r="F21" s="11"/>
      <c r="G21" s="2"/>
      <c r="H21" s="2"/>
      <c r="I21" s="2"/>
      <c r="J21" s="2"/>
      <c r="K21" s="2"/>
      <c r="L21" s="2"/>
      <c r="M21" s="2"/>
      <c r="N21" s="2"/>
      <c r="O21" s="2"/>
      <c r="P21" s="2"/>
      <c r="Q21" s="2"/>
      <c r="R21" s="2"/>
      <c r="S21" s="2"/>
      <c r="T21" s="2"/>
      <c r="U21" s="2"/>
      <c r="V21" s="2"/>
      <c r="W21" s="2"/>
      <c r="X21" s="2"/>
      <c r="Y21" s="2"/>
      <c r="Z21" s="2"/>
      <c r="AA21" s="2"/>
    </row>
    <row r="22" spans="1:27" ht="15.75" x14ac:dyDescent="0.25">
      <c r="A22" s="25">
        <v>14</v>
      </c>
      <c r="B22" s="19" t="s">
        <v>21</v>
      </c>
      <c r="C22" s="34"/>
      <c r="D22" s="34"/>
      <c r="E22" s="20">
        <f t="shared" si="0"/>
        <v>0</v>
      </c>
      <c r="F22" s="11"/>
      <c r="G22" s="2"/>
      <c r="H22" s="2"/>
      <c r="I22" s="2"/>
      <c r="J22" s="2"/>
      <c r="K22" s="2"/>
      <c r="L22" s="2"/>
      <c r="M22" s="2"/>
      <c r="N22" s="2"/>
      <c r="O22" s="2"/>
      <c r="P22" s="2"/>
      <c r="Q22" s="2"/>
      <c r="R22" s="2"/>
      <c r="S22" s="2"/>
      <c r="T22" s="2"/>
      <c r="U22" s="2"/>
      <c r="V22" s="2"/>
      <c r="W22" s="2"/>
      <c r="X22" s="2"/>
      <c r="Y22" s="2"/>
      <c r="Z22" s="2"/>
      <c r="AA22" s="2"/>
    </row>
    <row r="23" spans="1:27" ht="42.75" x14ac:dyDescent="0.25">
      <c r="A23" s="25">
        <v>15</v>
      </c>
      <c r="B23" s="19" t="s">
        <v>22</v>
      </c>
      <c r="C23" s="34"/>
      <c r="D23" s="34"/>
      <c r="E23" s="20">
        <f t="shared" si="0"/>
        <v>0</v>
      </c>
      <c r="F23" s="11"/>
      <c r="G23" s="2"/>
      <c r="H23" s="2"/>
      <c r="I23" s="2"/>
      <c r="J23" s="2"/>
      <c r="K23" s="2"/>
      <c r="L23" s="2"/>
      <c r="M23" s="2"/>
      <c r="N23" s="2"/>
      <c r="O23" s="2"/>
      <c r="P23" s="2"/>
      <c r="Q23" s="2"/>
      <c r="R23" s="2"/>
      <c r="S23" s="2"/>
      <c r="T23" s="2"/>
      <c r="U23" s="2"/>
      <c r="V23" s="2"/>
      <c r="W23" s="2"/>
      <c r="X23" s="2"/>
      <c r="Y23" s="2"/>
      <c r="Z23" s="2"/>
      <c r="AA23" s="2"/>
    </row>
    <row r="24" spans="1:27" ht="15.75" x14ac:dyDescent="0.25">
      <c r="A24" s="25">
        <v>16</v>
      </c>
      <c r="B24" s="19" t="s">
        <v>23</v>
      </c>
      <c r="C24" s="34"/>
      <c r="D24" s="34"/>
      <c r="E24" s="20">
        <f t="shared" si="0"/>
        <v>0</v>
      </c>
      <c r="F24" s="11"/>
      <c r="G24" s="2"/>
      <c r="H24" s="2"/>
      <c r="I24" s="2"/>
      <c r="J24" s="2"/>
      <c r="K24" s="2"/>
      <c r="L24" s="2"/>
      <c r="M24" s="2"/>
      <c r="N24" s="2"/>
      <c r="O24" s="2"/>
      <c r="P24" s="2"/>
      <c r="Q24" s="2"/>
      <c r="R24" s="2"/>
      <c r="S24" s="2"/>
      <c r="T24" s="2"/>
      <c r="U24" s="2"/>
      <c r="V24" s="2"/>
      <c r="W24" s="2"/>
      <c r="X24" s="2"/>
      <c r="Y24" s="2"/>
      <c r="Z24" s="2"/>
      <c r="AA24" s="2"/>
    </row>
    <row r="25" spans="1:27" ht="15.75" x14ac:dyDescent="0.25">
      <c r="A25" s="25">
        <v>17</v>
      </c>
      <c r="B25" s="19" t="s">
        <v>24</v>
      </c>
      <c r="C25" s="21"/>
      <c r="D25" s="21"/>
      <c r="E25" s="21"/>
      <c r="F25" s="11"/>
      <c r="G25" s="2"/>
      <c r="H25" s="2"/>
      <c r="I25" s="2"/>
      <c r="J25" s="2"/>
      <c r="K25" s="2"/>
      <c r="L25" s="2"/>
      <c r="M25" s="2"/>
      <c r="N25" s="2"/>
      <c r="O25" s="2"/>
      <c r="P25" s="2"/>
      <c r="Q25" s="2"/>
      <c r="R25" s="2"/>
      <c r="S25" s="2"/>
      <c r="T25" s="2"/>
      <c r="U25" s="2"/>
      <c r="V25" s="2"/>
      <c r="W25" s="2"/>
      <c r="X25" s="2"/>
      <c r="Y25" s="2"/>
      <c r="Z25" s="2"/>
      <c r="AA25" s="2"/>
    </row>
    <row r="26" spans="1:27" x14ac:dyDescent="0.25">
      <c r="A26" s="26"/>
      <c r="B26" s="22" t="s">
        <v>25</v>
      </c>
      <c r="C26" s="34"/>
      <c r="D26" s="34"/>
      <c r="E26" s="20">
        <f t="shared" ref="E26:E32" si="1">C26-D26</f>
        <v>0</v>
      </c>
      <c r="F26" s="11"/>
      <c r="G26" s="2"/>
      <c r="H26" s="2"/>
      <c r="I26" s="2"/>
      <c r="J26" s="2"/>
      <c r="K26" s="2"/>
      <c r="L26" s="2"/>
      <c r="M26" s="2"/>
      <c r="N26" s="2"/>
      <c r="O26" s="2"/>
      <c r="P26" s="2"/>
      <c r="Q26" s="2"/>
      <c r="R26" s="2"/>
      <c r="S26" s="2"/>
      <c r="T26" s="2"/>
      <c r="U26" s="2"/>
      <c r="V26" s="2"/>
      <c r="W26" s="2"/>
      <c r="X26" s="2"/>
      <c r="Y26" s="2"/>
      <c r="Z26" s="2"/>
      <c r="AA26" s="2"/>
    </row>
    <row r="27" spans="1:27" x14ac:dyDescent="0.25">
      <c r="A27" s="26"/>
      <c r="B27" s="22" t="s">
        <v>26</v>
      </c>
      <c r="C27" s="34"/>
      <c r="D27" s="34"/>
      <c r="E27" s="20">
        <f t="shared" si="1"/>
        <v>0</v>
      </c>
      <c r="F27" s="11"/>
      <c r="G27" s="2"/>
      <c r="H27" s="2"/>
      <c r="I27" s="2"/>
      <c r="J27" s="2"/>
      <c r="K27" s="2"/>
      <c r="L27" s="2"/>
      <c r="M27" s="2"/>
      <c r="N27" s="2"/>
      <c r="O27" s="2"/>
      <c r="P27" s="2"/>
      <c r="Q27" s="2"/>
      <c r="R27" s="2"/>
      <c r="S27" s="2"/>
      <c r="T27" s="2"/>
      <c r="U27" s="2"/>
      <c r="V27" s="2"/>
      <c r="W27" s="2"/>
      <c r="X27" s="2"/>
      <c r="Y27" s="2"/>
      <c r="Z27" s="2"/>
      <c r="AA27" s="2"/>
    </row>
    <row r="28" spans="1:27" x14ac:dyDescent="0.25">
      <c r="A28" s="26"/>
      <c r="B28" s="22" t="s">
        <v>27</v>
      </c>
      <c r="C28" s="34"/>
      <c r="D28" s="34"/>
      <c r="E28" s="20">
        <f t="shared" si="1"/>
        <v>0</v>
      </c>
      <c r="F28" s="11"/>
      <c r="G28" s="2"/>
      <c r="H28" s="2"/>
      <c r="I28" s="2"/>
      <c r="J28" s="2"/>
      <c r="K28" s="2"/>
      <c r="L28" s="2"/>
      <c r="M28" s="2"/>
      <c r="N28" s="2"/>
      <c r="O28" s="2"/>
      <c r="P28" s="2"/>
      <c r="Q28" s="2"/>
      <c r="R28" s="2"/>
      <c r="S28" s="2"/>
      <c r="T28" s="2"/>
      <c r="U28" s="2"/>
      <c r="V28" s="2"/>
      <c r="W28" s="2"/>
      <c r="X28" s="2"/>
      <c r="Y28" s="2"/>
      <c r="Z28" s="2"/>
      <c r="AA28" s="2"/>
    </row>
    <row r="29" spans="1:27" x14ac:dyDescent="0.25">
      <c r="A29" s="26"/>
      <c r="B29" s="22" t="s">
        <v>28</v>
      </c>
      <c r="C29" s="34"/>
      <c r="D29" s="34"/>
      <c r="E29" s="20">
        <f t="shared" si="1"/>
        <v>0</v>
      </c>
      <c r="F29" s="11"/>
      <c r="G29" s="2"/>
      <c r="H29" s="2"/>
      <c r="I29" s="2"/>
      <c r="J29" s="2"/>
      <c r="K29" s="2"/>
      <c r="L29" s="2"/>
      <c r="M29" s="2"/>
      <c r="N29" s="2"/>
      <c r="O29" s="2"/>
      <c r="P29" s="2"/>
      <c r="Q29" s="2"/>
      <c r="R29" s="2"/>
      <c r="S29" s="2"/>
      <c r="T29" s="2"/>
      <c r="U29" s="2"/>
      <c r="V29" s="2"/>
      <c r="W29" s="2"/>
      <c r="X29" s="2"/>
      <c r="Y29" s="2"/>
      <c r="Z29" s="2"/>
      <c r="AA29" s="2"/>
    </row>
    <row r="30" spans="1:27" x14ac:dyDescent="0.25">
      <c r="A30" s="26"/>
      <c r="B30" s="22" t="s">
        <v>29</v>
      </c>
      <c r="C30" s="34"/>
      <c r="D30" s="34"/>
      <c r="E30" s="20">
        <f t="shared" si="1"/>
        <v>0</v>
      </c>
      <c r="F30" s="11"/>
      <c r="G30" s="2"/>
      <c r="H30" s="2"/>
      <c r="I30" s="2"/>
      <c r="J30" s="2"/>
      <c r="K30" s="2"/>
      <c r="L30" s="2"/>
      <c r="M30" s="2"/>
      <c r="N30" s="2"/>
      <c r="O30" s="2"/>
      <c r="P30" s="2"/>
      <c r="Q30" s="2"/>
      <c r="R30" s="2"/>
      <c r="S30" s="2"/>
      <c r="T30" s="2"/>
      <c r="U30" s="2"/>
      <c r="V30" s="2"/>
      <c r="W30" s="2"/>
      <c r="X30" s="2"/>
      <c r="Y30" s="2"/>
      <c r="Z30" s="2"/>
      <c r="AA30" s="2"/>
    </row>
    <row r="31" spans="1:27" x14ac:dyDescent="0.25">
      <c r="A31" s="26"/>
      <c r="B31" s="22" t="s">
        <v>30</v>
      </c>
      <c r="C31" s="34"/>
      <c r="D31" s="34"/>
      <c r="E31" s="20">
        <f t="shared" si="1"/>
        <v>0</v>
      </c>
      <c r="F31" s="11"/>
      <c r="G31" s="2"/>
      <c r="H31" s="2"/>
      <c r="I31" s="2"/>
      <c r="J31" s="2"/>
      <c r="K31" s="2"/>
      <c r="L31" s="2"/>
      <c r="M31" s="2"/>
      <c r="N31" s="2"/>
      <c r="O31" s="2"/>
      <c r="P31" s="2"/>
      <c r="Q31" s="2"/>
      <c r="R31" s="2"/>
      <c r="S31" s="2"/>
      <c r="T31" s="2"/>
      <c r="U31" s="2"/>
      <c r="V31" s="2"/>
      <c r="W31" s="2"/>
      <c r="X31" s="2"/>
      <c r="Y31" s="2"/>
      <c r="Z31" s="2"/>
      <c r="AA31" s="2"/>
    </row>
    <row r="32" spans="1:27" x14ac:dyDescent="0.25">
      <c r="A32" s="26"/>
      <c r="B32" s="22" t="s">
        <v>31</v>
      </c>
      <c r="C32" s="34"/>
      <c r="D32" s="34"/>
      <c r="E32" s="20">
        <f t="shared" si="1"/>
        <v>0</v>
      </c>
      <c r="F32" s="11"/>
      <c r="G32" s="2"/>
      <c r="H32" s="2"/>
      <c r="I32" s="2"/>
      <c r="J32" s="2"/>
      <c r="K32" s="2"/>
      <c r="L32" s="2"/>
      <c r="M32" s="2"/>
      <c r="N32" s="2"/>
      <c r="O32" s="2"/>
      <c r="P32" s="2"/>
      <c r="Q32" s="2"/>
      <c r="R32" s="2"/>
      <c r="S32" s="2"/>
      <c r="T32" s="2"/>
      <c r="U32" s="2"/>
      <c r="V32" s="2"/>
      <c r="W32" s="2"/>
      <c r="X32" s="2"/>
      <c r="Y32" s="2"/>
      <c r="Z32" s="2"/>
      <c r="AA32" s="2"/>
    </row>
    <row r="33" spans="1:27" ht="85.5" x14ac:dyDescent="0.25">
      <c r="A33" s="25">
        <v>18</v>
      </c>
      <c r="B33" s="19" t="s">
        <v>32</v>
      </c>
      <c r="C33" s="59"/>
      <c r="D33" s="60"/>
      <c r="E33" s="60"/>
      <c r="F33" s="11"/>
      <c r="G33" s="2"/>
      <c r="H33" s="2"/>
      <c r="I33" s="2"/>
      <c r="J33" s="2"/>
      <c r="K33" s="2"/>
      <c r="L33" s="2"/>
      <c r="M33" s="2"/>
      <c r="N33" s="2"/>
      <c r="O33" s="2"/>
      <c r="P33" s="2"/>
      <c r="Q33" s="2"/>
      <c r="R33" s="2"/>
      <c r="S33" s="2"/>
      <c r="T33" s="2"/>
      <c r="U33" s="2"/>
      <c r="V33" s="2"/>
      <c r="W33" s="2"/>
      <c r="X33" s="2"/>
      <c r="Y33" s="2"/>
      <c r="Z33" s="2"/>
      <c r="AA33" s="2"/>
    </row>
    <row r="34" spans="1:27" ht="28.5" x14ac:dyDescent="0.25">
      <c r="A34" s="25">
        <v>19</v>
      </c>
      <c r="B34" s="19" t="s">
        <v>33</v>
      </c>
      <c r="C34" s="34"/>
      <c r="D34" s="34"/>
      <c r="E34" s="20">
        <f t="shared" ref="E34:E35" si="2">C34-D34</f>
        <v>0</v>
      </c>
      <c r="F34" s="11"/>
      <c r="G34" s="2"/>
      <c r="H34" s="2"/>
      <c r="I34" s="2"/>
      <c r="J34" s="2"/>
      <c r="K34" s="2"/>
      <c r="L34" s="2"/>
      <c r="M34" s="2"/>
      <c r="N34" s="2"/>
      <c r="O34" s="2"/>
      <c r="P34" s="2"/>
      <c r="Q34" s="2"/>
      <c r="R34" s="2"/>
      <c r="S34" s="2"/>
      <c r="T34" s="2"/>
      <c r="U34" s="2"/>
      <c r="V34" s="2"/>
      <c r="W34" s="2"/>
      <c r="X34" s="2"/>
      <c r="Y34" s="2"/>
      <c r="Z34" s="2"/>
      <c r="AA34" s="2"/>
    </row>
    <row r="35" spans="1:27" ht="28.5" x14ac:dyDescent="0.25">
      <c r="A35" s="25">
        <v>20</v>
      </c>
      <c r="B35" s="19" t="s">
        <v>34</v>
      </c>
      <c r="C35" s="34"/>
      <c r="D35" s="34"/>
      <c r="E35" s="20">
        <f t="shared" si="2"/>
        <v>0</v>
      </c>
      <c r="F35" s="11"/>
      <c r="G35" s="2"/>
      <c r="H35" s="2"/>
      <c r="I35" s="2"/>
      <c r="J35" s="2"/>
      <c r="K35" s="2"/>
      <c r="L35" s="2"/>
      <c r="M35" s="2"/>
      <c r="N35" s="2"/>
      <c r="O35" s="2"/>
      <c r="P35" s="2"/>
      <c r="Q35" s="2"/>
      <c r="R35" s="2"/>
      <c r="S35" s="2"/>
      <c r="T35" s="2"/>
      <c r="U35" s="2"/>
      <c r="V35" s="2"/>
      <c r="W35" s="2"/>
      <c r="X35" s="2"/>
      <c r="Y35" s="2"/>
      <c r="Z35" s="2"/>
      <c r="AA35" s="2"/>
    </row>
    <row r="36" spans="1:27" ht="15.75" x14ac:dyDescent="0.25">
      <c r="A36" s="25">
        <v>21</v>
      </c>
      <c r="B36" s="19" t="s">
        <v>35</v>
      </c>
      <c r="C36" s="61"/>
      <c r="D36" s="60"/>
      <c r="E36" s="60"/>
      <c r="F36" s="11"/>
      <c r="G36" s="2"/>
      <c r="H36" s="2"/>
      <c r="I36" s="2"/>
      <c r="J36" s="2"/>
      <c r="K36" s="2"/>
      <c r="L36" s="2"/>
      <c r="M36" s="2"/>
      <c r="N36" s="2"/>
      <c r="O36" s="2"/>
      <c r="P36" s="2"/>
      <c r="Q36" s="2"/>
      <c r="R36" s="2"/>
      <c r="S36" s="2"/>
      <c r="T36" s="2"/>
      <c r="U36" s="2"/>
      <c r="V36" s="2"/>
      <c r="W36" s="2"/>
      <c r="X36" s="2"/>
      <c r="Y36" s="2"/>
      <c r="Z36" s="2"/>
      <c r="AA36" s="2"/>
    </row>
    <row r="37" spans="1:27" ht="28.5" x14ac:dyDescent="0.25">
      <c r="A37" s="25">
        <v>22</v>
      </c>
      <c r="B37" s="19" t="s">
        <v>36</v>
      </c>
      <c r="C37" s="34"/>
      <c r="D37" s="34"/>
      <c r="E37" s="20">
        <f t="shared" ref="E37:E48" si="3">C37-D37</f>
        <v>0</v>
      </c>
      <c r="F37" s="11"/>
      <c r="G37" s="2"/>
      <c r="H37" s="2"/>
      <c r="I37" s="2"/>
      <c r="J37" s="2"/>
      <c r="K37" s="2"/>
      <c r="L37" s="2"/>
      <c r="M37" s="2"/>
      <c r="N37" s="2"/>
      <c r="O37" s="2"/>
      <c r="P37" s="2"/>
      <c r="Q37" s="2"/>
      <c r="R37" s="2"/>
      <c r="S37" s="2"/>
      <c r="T37" s="2"/>
      <c r="U37" s="2"/>
      <c r="V37" s="2"/>
      <c r="W37" s="2"/>
      <c r="X37" s="2"/>
      <c r="Y37" s="2"/>
      <c r="Z37" s="2"/>
      <c r="AA37" s="2"/>
    </row>
    <row r="38" spans="1:27" ht="28.5" x14ac:dyDescent="0.25">
      <c r="A38" s="25">
        <v>23</v>
      </c>
      <c r="B38" s="19" t="s">
        <v>37</v>
      </c>
      <c r="C38" s="34"/>
      <c r="D38" s="34"/>
      <c r="E38" s="20">
        <f t="shared" si="3"/>
        <v>0</v>
      </c>
      <c r="F38" s="11"/>
      <c r="G38" s="2"/>
      <c r="H38" s="2"/>
      <c r="I38" s="2"/>
      <c r="J38" s="2"/>
      <c r="K38" s="2"/>
      <c r="L38" s="2"/>
      <c r="M38" s="2"/>
      <c r="N38" s="2"/>
      <c r="O38" s="2"/>
      <c r="P38" s="2"/>
      <c r="Q38" s="2"/>
      <c r="R38" s="2"/>
      <c r="S38" s="2"/>
      <c r="T38" s="2"/>
      <c r="U38" s="2"/>
      <c r="V38" s="2"/>
      <c r="W38" s="2"/>
      <c r="X38" s="2"/>
      <c r="Y38" s="2"/>
      <c r="Z38" s="2"/>
      <c r="AA38" s="2"/>
    </row>
    <row r="39" spans="1:27" x14ac:dyDescent="0.25">
      <c r="A39" s="26"/>
      <c r="B39" s="22" t="s">
        <v>38</v>
      </c>
      <c r="C39" s="34"/>
      <c r="D39" s="34"/>
      <c r="E39" s="20">
        <f t="shared" si="3"/>
        <v>0</v>
      </c>
      <c r="F39" s="11"/>
      <c r="G39" s="2"/>
      <c r="H39" s="2"/>
      <c r="I39" s="2"/>
      <c r="J39" s="2"/>
      <c r="K39" s="2"/>
      <c r="L39" s="2"/>
      <c r="M39" s="2"/>
      <c r="N39" s="2"/>
      <c r="O39" s="2"/>
      <c r="P39" s="2"/>
      <c r="Q39" s="2"/>
      <c r="R39" s="2"/>
      <c r="S39" s="2"/>
      <c r="T39" s="2"/>
      <c r="U39" s="2"/>
      <c r="V39" s="2"/>
      <c r="W39" s="2"/>
      <c r="X39" s="2"/>
      <c r="Y39" s="2"/>
      <c r="Z39" s="2"/>
      <c r="AA39" s="2"/>
    </row>
    <row r="40" spans="1:27" x14ac:dyDescent="0.25">
      <c r="A40" s="26"/>
      <c r="B40" s="22" t="s">
        <v>39</v>
      </c>
      <c r="C40" s="34"/>
      <c r="D40" s="34"/>
      <c r="E40" s="20">
        <f t="shared" si="3"/>
        <v>0</v>
      </c>
      <c r="F40" s="11"/>
      <c r="G40" s="2"/>
      <c r="H40" s="2"/>
      <c r="I40" s="2"/>
      <c r="J40" s="2"/>
      <c r="K40" s="2"/>
      <c r="L40" s="2"/>
      <c r="M40" s="2"/>
      <c r="N40" s="2"/>
      <c r="O40" s="2"/>
      <c r="P40" s="2"/>
      <c r="Q40" s="2"/>
      <c r="R40" s="2"/>
      <c r="S40" s="2"/>
      <c r="T40" s="2"/>
      <c r="U40" s="2"/>
      <c r="V40" s="2"/>
      <c r="W40" s="2"/>
      <c r="X40" s="2"/>
      <c r="Y40" s="2"/>
      <c r="Z40" s="2"/>
      <c r="AA40" s="2"/>
    </row>
    <row r="41" spans="1:27" x14ac:dyDescent="0.25">
      <c r="A41" s="26"/>
      <c r="B41" s="22" t="s">
        <v>40</v>
      </c>
      <c r="C41" s="34"/>
      <c r="D41" s="34"/>
      <c r="E41" s="20">
        <f t="shared" si="3"/>
        <v>0</v>
      </c>
      <c r="F41" s="11"/>
      <c r="G41" s="2"/>
      <c r="H41" s="2"/>
      <c r="I41" s="2"/>
      <c r="J41" s="2"/>
      <c r="K41" s="2"/>
      <c r="L41" s="2"/>
      <c r="M41" s="2"/>
      <c r="N41" s="2"/>
      <c r="O41" s="2"/>
      <c r="P41" s="2"/>
      <c r="Q41" s="2"/>
      <c r="R41" s="2"/>
      <c r="S41" s="2"/>
      <c r="T41" s="2"/>
      <c r="U41" s="2"/>
      <c r="V41" s="2"/>
      <c r="W41" s="2"/>
      <c r="X41" s="2"/>
      <c r="Y41" s="2"/>
      <c r="Z41" s="2"/>
      <c r="AA41" s="2"/>
    </row>
    <row r="42" spans="1:27" x14ac:dyDescent="0.25">
      <c r="A42" s="26"/>
      <c r="B42" s="22" t="s">
        <v>41</v>
      </c>
      <c r="C42" s="34"/>
      <c r="D42" s="34"/>
      <c r="E42" s="20">
        <f t="shared" si="3"/>
        <v>0</v>
      </c>
      <c r="F42" s="11"/>
      <c r="G42" s="2"/>
      <c r="H42" s="2"/>
      <c r="I42" s="2"/>
      <c r="J42" s="2"/>
      <c r="K42" s="2"/>
      <c r="L42" s="2"/>
      <c r="M42" s="2"/>
      <c r="N42" s="2"/>
      <c r="O42" s="2"/>
      <c r="P42" s="2"/>
      <c r="Q42" s="2"/>
      <c r="R42" s="2"/>
      <c r="S42" s="2"/>
      <c r="T42" s="2"/>
      <c r="U42" s="2"/>
      <c r="V42" s="2"/>
      <c r="W42" s="2"/>
      <c r="X42" s="2"/>
      <c r="Y42" s="2"/>
      <c r="Z42" s="2"/>
      <c r="AA42" s="2"/>
    </row>
    <row r="43" spans="1:27" ht="15.75" x14ac:dyDescent="0.25">
      <c r="A43" s="25">
        <v>24</v>
      </c>
      <c r="B43" s="19" t="s">
        <v>42</v>
      </c>
      <c r="C43" s="34"/>
      <c r="D43" s="34"/>
      <c r="E43" s="20">
        <f t="shared" si="3"/>
        <v>0</v>
      </c>
      <c r="F43" s="11"/>
      <c r="G43" s="2"/>
      <c r="H43" s="2"/>
      <c r="I43" s="2"/>
      <c r="J43" s="2"/>
      <c r="K43" s="2"/>
      <c r="L43" s="2"/>
      <c r="M43" s="2"/>
      <c r="N43" s="2"/>
      <c r="O43" s="2"/>
      <c r="P43" s="2"/>
      <c r="Q43" s="2"/>
      <c r="R43" s="2"/>
      <c r="S43" s="2"/>
      <c r="T43" s="2"/>
      <c r="U43" s="2"/>
      <c r="V43" s="2"/>
      <c r="W43" s="2"/>
      <c r="X43" s="2"/>
      <c r="Y43" s="2"/>
      <c r="Z43" s="2"/>
      <c r="AA43" s="2"/>
    </row>
    <row r="44" spans="1:27" ht="15.75" x14ac:dyDescent="0.25">
      <c r="A44" s="25">
        <v>25</v>
      </c>
      <c r="B44" s="19" t="s">
        <v>43</v>
      </c>
      <c r="C44" s="34"/>
      <c r="D44" s="34"/>
      <c r="E44" s="20">
        <f t="shared" si="3"/>
        <v>0</v>
      </c>
      <c r="F44" s="11"/>
      <c r="G44" s="2"/>
      <c r="H44" s="2"/>
      <c r="I44" s="2"/>
      <c r="J44" s="2"/>
      <c r="K44" s="2"/>
      <c r="L44" s="2"/>
      <c r="M44" s="2"/>
      <c r="N44" s="2"/>
      <c r="O44" s="2"/>
      <c r="P44" s="2"/>
      <c r="Q44" s="2"/>
      <c r="R44" s="2"/>
      <c r="S44" s="2"/>
      <c r="T44" s="2"/>
      <c r="U44" s="2"/>
      <c r="V44" s="2"/>
      <c r="W44" s="2"/>
      <c r="X44" s="2"/>
      <c r="Y44" s="2"/>
      <c r="Z44" s="2"/>
      <c r="AA44" s="2"/>
    </row>
    <row r="45" spans="1:27" ht="15.75" x14ac:dyDescent="0.25">
      <c r="A45" s="25">
        <v>26</v>
      </c>
      <c r="B45" s="19" t="s">
        <v>44</v>
      </c>
      <c r="C45" s="34"/>
      <c r="D45" s="34"/>
      <c r="E45" s="20">
        <f t="shared" si="3"/>
        <v>0</v>
      </c>
      <c r="F45" s="11"/>
      <c r="G45" s="2"/>
      <c r="H45" s="2"/>
      <c r="I45" s="2"/>
      <c r="J45" s="2"/>
      <c r="K45" s="2"/>
      <c r="L45" s="2"/>
      <c r="M45" s="2"/>
      <c r="N45" s="2"/>
      <c r="O45" s="2"/>
      <c r="P45" s="2"/>
      <c r="Q45" s="2"/>
      <c r="R45" s="2"/>
      <c r="S45" s="2"/>
      <c r="T45" s="2"/>
      <c r="U45" s="2"/>
      <c r="V45" s="2"/>
      <c r="W45" s="2"/>
      <c r="X45" s="2"/>
      <c r="Y45" s="2"/>
      <c r="Z45" s="2"/>
      <c r="AA45" s="2"/>
    </row>
    <row r="46" spans="1:27" ht="28.5" x14ac:dyDescent="0.25">
      <c r="A46" s="25">
        <v>27</v>
      </c>
      <c r="B46" s="19" t="s">
        <v>45</v>
      </c>
      <c r="C46" s="34"/>
      <c r="D46" s="34"/>
      <c r="E46" s="20">
        <f t="shared" si="3"/>
        <v>0</v>
      </c>
      <c r="F46" s="11"/>
      <c r="G46" s="2"/>
      <c r="H46" s="2"/>
      <c r="I46" s="2"/>
      <c r="J46" s="2"/>
      <c r="K46" s="2"/>
      <c r="L46" s="2"/>
      <c r="M46" s="2"/>
      <c r="N46" s="2"/>
      <c r="O46" s="2"/>
      <c r="P46" s="2"/>
      <c r="Q46" s="2"/>
      <c r="R46" s="2"/>
      <c r="S46" s="2"/>
      <c r="T46" s="2"/>
      <c r="U46" s="2"/>
      <c r="V46" s="2"/>
      <c r="W46" s="2"/>
      <c r="X46" s="2"/>
      <c r="Y46" s="2"/>
      <c r="Z46" s="2"/>
      <c r="AA46" s="2"/>
    </row>
    <row r="47" spans="1:27" ht="28.5" x14ac:dyDescent="0.25">
      <c r="A47" s="25">
        <v>28</v>
      </c>
      <c r="B47" s="19" t="s">
        <v>46</v>
      </c>
      <c r="C47" s="34"/>
      <c r="D47" s="34"/>
      <c r="E47" s="20">
        <f t="shared" si="3"/>
        <v>0</v>
      </c>
      <c r="F47" s="11"/>
      <c r="G47" s="2"/>
      <c r="H47" s="2"/>
      <c r="I47" s="2"/>
      <c r="J47" s="2"/>
      <c r="K47" s="2"/>
      <c r="L47" s="2"/>
      <c r="M47" s="2"/>
      <c r="N47" s="2"/>
      <c r="O47" s="2"/>
      <c r="P47" s="2"/>
      <c r="Q47" s="2"/>
      <c r="R47" s="2"/>
      <c r="S47" s="2"/>
      <c r="T47" s="2"/>
      <c r="U47" s="2"/>
      <c r="V47" s="2"/>
      <c r="W47" s="2"/>
      <c r="X47" s="2"/>
      <c r="Y47" s="2"/>
      <c r="Z47" s="2"/>
      <c r="AA47" s="2"/>
    </row>
    <row r="48" spans="1:27" ht="15.75" x14ac:dyDescent="0.25">
      <c r="A48" s="25">
        <v>29</v>
      </c>
      <c r="B48" s="19" t="s">
        <v>47</v>
      </c>
      <c r="C48" s="34"/>
      <c r="D48" s="34"/>
      <c r="E48" s="20">
        <f t="shared" si="3"/>
        <v>0</v>
      </c>
      <c r="F48" s="11"/>
      <c r="G48" s="2"/>
      <c r="H48" s="2"/>
      <c r="I48" s="2"/>
      <c r="J48" s="2"/>
      <c r="K48" s="2"/>
      <c r="L48" s="2"/>
      <c r="M48" s="2"/>
      <c r="N48" s="2"/>
      <c r="O48" s="2"/>
      <c r="P48" s="2"/>
      <c r="Q48" s="2"/>
      <c r="R48" s="2"/>
      <c r="S48" s="2"/>
      <c r="T48" s="2"/>
      <c r="U48" s="2"/>
      <c r="V48" s="2"/>
      <c r="W48" s="2"/>
      <c r="X48" s="2"/>
      <c r="Y48" s="2"/>
      <c r="Z48" s="2"/>
      <c r="AA48" s="2"/>
    </row>
    <row r="49" spans="1:27" ht="42.75" x14ac:dyDescent="0.25">
      <c r="A49" s="25">
        <v>30</v>
      </c>
      <c r="B49" s="19" t="s">
        <v>48</v>
      </c>
      <c r="C49" s="61"/>
      <c r="D49" s="60"/>
      <c r="E49" s="60"/>
      <c r="F49" s="11"/>
      <c r="G49" s="2"/>
      <c r="H49" s="2"/>
      <c r="I49" s="2"/>
      <c r="J49" s="2"/>
      <c r="K49" s="2"/>
      <c r="L49" s="2"/>
      <c r="M49" s="2"/>
      <c r="N49" s="2"/>
      <c r="O49" s="2"/>
      <c r="P49" s="2"/>
      <c r="Q49" s="2"/>
      <c r="R49" s="2"/>
      <c r="S49" s="2"/>
      <c r="T49" s="2"/>
      <c r="U49" s="2"/>
      <c r="V49" s="2"/>
      <c r="W49" s="2"/>
      <c r="X49" s="2"/>
      <c r="Y49" s="2"/>
      <c r="Z49" s="2"/>
      <c r="AA49" s="2"/>
    </row>
    <row r="50" spans="1:27" ht="71.25" x14ac:dyDescent="0.25">
      <c r="A50" s="25">
        <v>31</v>
      </c>
      <c r="B50" s="19" t="s">
        <v>49</v>
      </c>
      <c r="C50" s="34"/>
      <c r="D50" s="34"/>
      <c r="E50" s="20">
        <f t="shared" ref="E50:E54" si="4">C50-D50</f>
        <v>0</v>
      </c>
      <c r="F50" s="11"/>
      <c r="G50" s="2"/>
      <c r="H50" s="2"/>
      <c r="I50" s="2"/>
      <c r="J50" s="2"/>
      <c r="K50" s="2"/>
      <c r="L50" s="2"/>
      <c r="M50" s="2"/>
      <c r="N50" s="2"/>
      <c r="O50" s="2"/>
      <c r="P50" s="2"/>
      <c r="Q50" s="2"/>
      <c r="R50" s="2"/>
      <c r="S50" s="2"/>
      <c r="T50" s="2"/>
      <c r="U50" s="2"/>
      <c r="V50" s="2"/>
      <c r="W50" s="2"/>
      <c r="X50" s="2"/>
      <c r="Y50" s="2"/>
      <c r="Z50" s="2"/>
      <c r="AA50" s="2"/>
    </row>
    <row r="51" spans="1:27" x14ac:dyDescent="0.25">
      <c r="A51" s="26"/>
      <c r="B51" s="22" t="s">
        <v>50</v>
      </c>
      <c r="C51" s="34"/>
      <c r="D51" s="34"/>
      <c r="E51" s="20">
        <f t="shared" si="4"/>
        <v>0</v>
      </c>
      <c r="F51" s="11"/>
      <c r="G51" s="2"/>
      <c r="H51" s="2"/>
      <c r="I51" s="2"/>
      <c r="J51" s="2"/>
      <c r="K51" s="2"/>
      <c r="L51" s="2"/>
      <c r="M51" s="2"/>
      <c r="N51" s="2"/>
      <c r="O51" s="2"/>
      <c r="P51" s="2"/>
      <c r="Q51" s="2"/>
      <c r="R51" s="2"/>
      <c r="S51" s="2"/>
      <c r="T51" s="2"/>
      <c r="U51" s="2"/>
      <c r="V51" s="2"/>
      <c r="W51" s="2"/>
      <c r="X51" s="2"/>
      <c r="Y51" s="2"/>
      <c r="Z51" s="2"/>
      <c r="AA51" s="2"/>
    </row>
    <row r="52" spans="1:27" x14ac:dyDescent="0.25">
      <c r="A52" s="26"/>
      <c r="B52" s="22" t="s">
        <v>51</v>
      </c>
      <c r="C52" s="34"/>
      <c r="D52" s="34"/>
      <c r="E52" s="20">
        <f t="shared" si="4"/>
        <v>0</v>
      </c>
      <c r="F52" s="11"/>
      <c r="G52" s="2"/>
      <c r="H52" s="2"/>
      <c r="I52" s="2"/>
      <c r="J52" s="2"/>
      <c r="K52" s="2"/>
      <c r="L52" s="2"/>
      <c r="M52" s="2"/>
      <c r="N52" s="2"/>
      <c r="O52" s="2"/>
      <c r="P52" s="2"/>
      <c r="Q52" s="2"/>
      <c r="R52" s="2"/>
      <c r="S52" s="2"/>
      <c r="T52" s="2"/>
      <c r="U52" s="2"/>
      <c r="V52" s="2"/>
      <c r="W52" s="2"/>
      <c r="X52" s="2"/>
      <c r="Y52" s="2"/>
      <c r="Z52" s="2"/>
      <c r="AA52" s="2"/>
    </row>
    <row r="53" spans="1:27" x14ac:dyDescent="0.25">
      <c r="A53" s="26"/>
      <c r="B53" s="22" t="s">
        <v>52</v>
      </c>
      <c r="C53" s="34"/>
      <c r="D53" s="34"/>
      <c r="E53" s="20">
        <f t="shared" si="4"/>
        <v>0</v>
      </c>
      <c r="F53" s="11"/>
      <c r="G53" s="2"/>
      <c r="H53" s="2"/>
      <c r="I53" s="2"/>
      <c r="J53" s="2"/>
      <c r="K53" s="2"/>
      <c r="L53" s="2"/>
      <c r="M53" s="2"/>
      <c r="N53" s="2"/>
      <c r="O53" s="2"/>
      <c r="P53" s="2"/>
      <c r="Q53" s="2"/>
      <c r="R53" s="2"/>
      <c r="S53" s="2"/>
      <c r="T53" s="2"/>
      <c r="U53" s="2"/>
      <c r="V53" s="2"/>
      <c r="W53" s="2"/>
      <c r="X53" s="2"/>
      <c r="Y53" s="2"/>
      <c r="Z53" s="2"/>
      <c r="AA53" s="2"/>
    </row>
    <row r="54" spans="1:27" ht="28.5" x14ac:dyDescent="0.25">
      <c r="A54" s="25">
        <v>32</v>
      </c>
      <c r="B54" s="19" t="s">
        <v>53</v>
      </c>
      <c r="C54" s="34"/>
      <c r="D54" s="34"/>
      <c r="E54" s="20">
        <f t="shared" si="4"/>
        <v>0</v>
      </c>
      <c r="F54" s="11"/>
      <c r="G54" s="2"/>
      <c r="H54" s="2"/>
      <c r="I54" s="2"/>
      <c r="J54" s="2"/>
      <c r="K54" s="2"/>
      <c r="L54" s="2"/>
      <c r="M54" s="2"/>
      <c r="N54" s="2"/>
      <c r="O54" s="2"/>
      <c r="P54" s="2"/>
      <c r="Q54" s="2"/>
      <c r="R54" s="2"/>
      <c r="S54" s="2"/>
      <c r="T54" s="2"/>
      <c r="U54" s="2"/>
      <c r="V54" s="2"/>
      <c r="W54" s="2"/>
      <c r="X54" s="2"/>
      <c r="Y54" s="2"/>
      <c r="Z54" s="2"/>
      <c r="AA54" s="2"/>
    </row>
    <row r="55" spans="1:27" ht="28.5" x14ac:dyDescent="0.25">
      <c r="A55" s="25">
        <v>33</v>
      </c>
      <c r="B55" s="19" t="s">
        <v>54</v>
      </c>
      <c r="C55" s="61"/>
      <c r="D55" s="60"/>
      <c r="E55" s="60"/>
      <c r="F55" s="11"/>
      <c r="G55" s="2"/>
      <c r="H55" s="2"/>
      <c r="I55" s="2"/>
      <c r="J55" s="2"/>
      <c r="K55" s="2"/>
      <c r="L55" s="2"/>
      <c r="M55" s="2"/>
      <c r="N55" s="2"/>
      <c r="O55" s="2"/>
      <c r="P55" s="2"/>
      <c r="Q55" s="2"/>
      <c r="R55" s="2"/>
      <c r="S55" s="2"/>
      <c r="T55" s="2"/>
      <c r="U55" s="2"/>
      <c r="V55" s="2"/>
      <c r="W55" s="2"/>
      <c r="X55" s="2"/>
      <c r="Y55" s="2"/>
      <c r="Z55" s="2"/>
      <c r="AA55" s="2"/>
    </row>
    <row r="56" spans="1:27" ht="42.75" x14ac:dyDescent="0.25">
      <c r="A56" s="25">
        <v>34</v>
      </c>
      <c r="B56" s="19" t="s">
        <v>55</v>
      </c>
      <c r="C56" s="34"/>
      <c r="D56" s="34"/>
      <c r="E56" s="20">
        <f t="shared" ref="E56:E57" si="5">C56-D56</f>
        <v>0</v>
      </c>
      <c r="F56" s="11"/>
      <c r="G56" s="2"/>
      <c r="H56" s="2"/>
      <c r="I56" s="2"/>
      <c r="J56" s="2"/>
      <c r="K56" s="2"/>
      <c r="L56" s="2"/>
      <c r="M56" s="2"/>
      <c r="N56" s="2"/>
      <c r="O56" s="2"/>
      <c r="P56" s="2"/>
      <c r="Q56" s="2"/>
      <c r="R56" s="2"/>
      <c r="S56" s="2"/>
      <c r="T56" s="2"/>
      <c r="U56" s="2"/>
      <c r="V56" s="2"/>
      <c r="W56" s="2"/>
      <c r="X56" s="2"/>
      <c r="Y56" s="2"/>
      <c r="Z56" s="2"/>
      <c r="AA56" s="2"/>
    </row>
    <row r="57" spans="1:27" ht="28.5" x14ac:dyDescent="0.25">
      <c r="A57" s="25">
        <v>35</v>
      </c>
      <c r="B57" s="19" t="s">
        <v>56</v>
      </c>
      <c r="C57" s="34"/>
      <c r="D57" s="34"/>
      <c r="E57" s="20">
        <f t="shared" si="5"/>
        <v>0</v>
      </c>
      <c r="F57" s="11"/>
      <c r="G57" s="2"/>
      <c r="H57" s="2"/>
      <c r="I57" s="2"/>
      <c r="J57" s="2"/>
      <c r="K57" s="2"/>
      <c r="L57" s="2"/>
      <c r="M57" s="2"/>
      <c r="N57" s="2"/>
      <c r="O57" s="2"/>
      <c r="P57" s="2"/>
      <c r="Q57" s="2"/>
      <c r="R57" s="2"/>
      <c r="S57" s="2"/>
      <c r="T57" s="2"/>
      <c r="U57" s="2"/>
      <c r="V57" s="2"/>
      <c r="W57" s="2"/>
      <c r="X57" s="2"/>
      <c r="Y57" s="2"/>
      <c r="Z57" s="2"/>
      <c r="AA57" s="2"/>
    </row>
    <row r="58" spans="1:27" ht="15" customHeight="1" x14ac:dyDescent="0.25">
      <c r="A58" s="56" t="s">
        <v>57</v>
      </c>
      <c r="B58" s="56"/>
      <c r="C58" s="56"/>
      <c r="D58" s="56"/>
      <c r="E58" s="56"/>
      <c r="F58" s="14"/>
      <c r="G58" s="2"/>
      <c r="H58" s="2"/>
      <c r="I58" s="2"/>
      <c r="J58" s="2"/>
      <c r="K58" s="2"/>
      <c r="L58" s="2"/>
      <c r="M58" s="2"/>
      <c r="N58" s="2"/>
      <c r="O58" s="2"/>
      <c r="P58" s="2"/>
      <c r="Q58" s="2"/>
      <c r="R58" s="2"/>
      <c r="S58" s="2"/>
      <c r="T58" s="2"/>
      <c r="U58" s="2"/>
      <c r="V58" s="2"/>
      <c r="W58" s="2"/>
      <c r="X58" s="2"/>
      <c r="Y58" s="2"/>
      <c r="Z58" s="2"/>
      <c r="AA58" s="2"/>
    </row>
    <row r="59" spans="1:27" ht="15.75" x14ac:dyDescent="0.25">
      <c r="A59" s="25">
        <v>36</v>
      </c>
      <c r="B59" s="19" t="s">
        <v>58</v>
      </c>
      <c r="C59" s="34"/>
      <c r="D59" s="34"/>
      <c r="E59" s="20">
        <f t="shared" ref="E59:E65" si="6">C59-D59</f>
        <v>0</v>
      </c>
      <c r="F59" s="11"/>
      <c r="G59" s="2"/>
      <c r="H59" s="2"/>
      <c r="I59" s="2"/>
      <c r="J59" s="2"/>
      <c r="K59" s="2"/>
      <c r="L59" s="2"/>
      <c r="M59" s="2"/>
      <c r="N59" s="2"/>
      <c r="O59" s="2"/>
      <c r="P59" s="2"/>
      <c r="Q59" s="2"/>
      <c r="R59" s="2"/>
      <c r="S59" s="2"/>
      <c r="T59" s="2"/>
      <c r="U59" s="2"/>
      <c r="V59" s="2"/>
      <c r="W59" s="2"/>
      <c r="X59" s="2"/>
      <c r="Y59" s="2"/>
      <c r="Z59" s="2"/>
      <c r="AA59" s="2"/>
    </row>
    <row r="60" spans="1:27" ht="15.75" x14ac:dyDescent="0.25">
      <c r="A60" s="25">
        <v>37</v>
      </c>
      <c r="B60" s="19" t="s">
        <v>59</v>
      </c>
      <c r="C60" s="34"/>
      <c r="D60" s="34"/>
      <c r="E60" s="20">
        <f t="shared" si="6"/>
        <v>0</v>
      </c>
      <c r="F60" s="11"/>
      <c r="G60" s="2"/>
      <c r="H60" s="2"/>
      <c r="I60" s="2"/>
      <c r="J60" s="2"/>
      <c r="K60" s="2"/>
      <c r="L60" s="2"/>
      <c r="M60" s="2"/>
      <c r="N60" s="2"/>
      <c r="O60" s="2"/>
      <c r="P60" s="2"/>
      <c r="Q60" s="2"/>
      <c r="R60" s="2"/>
      <c r="S60" s="2"/>
      <c r="T60" s="2"/>
      <c r="U60" s="2"/>
      <c r="V60" s="2"/>
      <c r="W60" s="2"/>
      <c r="X60" s="2"/>
      <c r="Y60" s="2"/>
      <c r="Z60" s="2"/>
      <c r="AA60" s="2"/>
    </row>
    <row r="61" spans="1:27" ht="15.75" x14ac:dyDescent="0.25">
      <c r="A61" s="25">
        <v>38</v>
      </c>
      <c r="B61" s="19" t="s">
        <v>60</v>
      </c>
      <c r="C61" s="34"/>
      <c r="D61" s="34"/>
      <c r="E61" s="20">
        <f t="shared" si="6"/>
        <v>0</v>
      </c>
      <c r="F61" s="11"/>
      <c r="G61" s="2"/>
      <c r="H61" s="2"/>
      <c r="I61" s="2"/>
      <c r="J61" s="2"/>
      <c r="K61" s="2"/>
      <c r="L61" s="2"/>
      <c r="M61" s="2"/>
      <c r="N61" s="2"/>
      <c r="O61" s="2"/>
      <c r="P61" s="2"/>
      <c r="Q61" s="2"/>
      <c r="R61" s="2"/>
      <c r="S61" s="2"/>
      <c r="T61" s="2"/>
      <c r="U61" s="2"/>
      <c r="V61" s="2"/>
      <c r="W61" s="2"/>
      <c r="X61" s="2"/>
      <c r="Y61" s="2"/>
      <c r="Z61" s="2"/>
      <c r="AA61" s="2"/>
    </row>
    <row r="62" spans="1:27" ht="15.75" x14ac:dyDescent="0.25">
      <c r="A62" s="25">
        <v>39</v>
      </c>
      <c r="B62" s="19" t="s">
        <v>61</v>
      </c>
      <c r="C62" s="34"/>
      <c r="D62" s="34"/>
      <c r="E62" s="20">
        <f t="shared" si="6"/>
        <v>0</v>
      </c>
      <c r="F62" s="11"/>
      <c r="G62" s="2"/>
      <c r="H62" s="2"/>
      <c r="I62" s="2"/>
      <c r="J62" s="2"/>
      <c r="K62" s="2"/>
      <c r="L62" s="2"/>
      <c r="M62" s="2"/>
      <c r="N62" s="2"/>
      <c r="O62" s="2"/>
      <c r="P62" s="2"/>
      <c r="Q62" s="2"/>
      <c r="R62" s="2"/>
      <c r="S62" s="2"/>
      <c r="T62" s="2"/>
      <c r="U62" s="2"/>
      <c r="V62" s="2"/>
      <c r="W62" s="2"/>
      <c r="X62" s="2"/>
      <c r="Y62" s="2"/>
      <c r="Z62" s="2"/>
      <c r="AA62" s="2"/>
    </row>
    <row r="63" spans="1:27" ht="15.75" x14ac:dyDescent="0.25">
      <c r="A63" s="25">
        <v>40</v>
      </c>
      <c r="B63" s="19" t="s">
        <v>62</v>
      </c>
      <c r="C63" s="34"/>
      <c r="D63" s="34"/>
      <c r="E63" s="20">
        <f t="shared" si="6"/>
        <v>0</v>
      </c>
      <c r="F63" s="11"/>
      <c r="G63" s="2"/>
      <c r="H63" s="2"/>
      <c r="I63" s="2"/>
      <c r="J63" s="2"/>
      <c r="K63" s="2"/>
      <c r="L63" s="2"/>
      <c r="M63" s="2"/>
      <c r="N63" s="2"/>
      <c r="O63" s="2"/>
      <c r="P63" s="2"/>
      <c r="Q63" s="2"/>
      <c r="R63" s="2"/>
      <c r="S63" s="2"/>
      <c r="T63" s="2"/>
      <c r="U63" s="2"/>
      <c r="V63" s="2"/>
      <c r="W63" s="2"/>
      <c r="X63" s="2"/>
      <c r="Y63" s="2"/>
      <c r="Z63" s="2"/>
      <c r="AA63" s="2"/>
    </row>
    <row r="64" spans="1:27" ht="15.75" x14ac:dyDescent="0.25">
      <c r="A64" s="25">
        <v>41</v>
      </c>
      <c r="B64" s="19" t="s">
        <v>63</v>
      </c>
      <c r="C64" s="34"/>
      <c r="D64" s="34"/>
      <c r="E64" s="20">
        <f t="shared" si="6"/>
        <v>0</v>
      </c>
      <c r="F64" s="11"/>
      <c r="G64" s="2"/>
      <c r="H64" s="2"/>
      <c r="I64" s="2"/>
      <c r="J64" s="2"/>
      <c r="K64" s="2"/>
      <c r="L64" s="2"/>
      <c r="M64" s="2"/>
      <c r="N64" s="2"/>
      <c r="O64" s="2"/>
      <c r="P64" s="2"/>
      <c r="Q64" s="2"/>
      <c r="R64" s="2"/>
      <c r="S64" s="2"/>
      <c r="T64" s="2"/>
      <c r="U64" s="2"/>
      <c r="V64" s="2"/>
      <c r="W64" s="2"/>
      <c r="X64" s="2"/>
      <c r="Y64" s="2"/>
      <c r="Z64" s="2"/>
      <c r="AA64" s="2"/>
    </row>
    <row r="65" spans="1:27" ht="15.75" x14ac:dyDescent="0.25">
      <c r="A65" s="25">
        <v>42</v>
      </c>
      <c r="B65" s="19" t="s">
        <v>64</v>
      </c>
      <c r="C65" s="34"/>
      <c r="D65" s="34"/>
      <c r="E65" s="20">
        <f t="shared" si="6"/>
        <v>0</v>
      </c>
      <c r="F65" s="11"/>
      <c r="G65" s="2"/>
      <c r="H65" s="2"/>
      <c r="I65" s="2"/>
      <c r="J65" s="2"/>
      <c r="K65" s="2"/>
      <c r="L65" s="2"/>
      <c r="M65" s="2"/>
      <c r="N65" s="2"/>
      <c r="O65" s="2"/>
      <c r="P65" s="2"/>
      <c r="Q65" s="2"/>
      <c r="R65" s="2"/>
      <c r="S65" s="2"/>
      <c r="T65" s="2"/>
      <c r="U65" s="2"/>
      <c r="V65" s="2"/>
      <c r="W65" s="2"/>
      <c r="X65" s="2"/>
      <c r="Y65" s="2"/>
      <c r="Z65" s="2"/>
      <c r="AA65" s="2"/>
    </row>
    <row r="66" spans="1:27" ht="15.75" x14ac:dyDescent="0.25">
      <c r="A66" s="25">
        <v>43</v>
      </c>
      <c r="B66" s="19" t="s">
        <v>65</v>
      </c>
      <c r="C66" s="61"/>
      <c r="D66" s="60"/>
      <c r="E66" s="60"/>
      <c r="F66" s="11"/>
      <c r="G66" s="2"/>
      <c r="H66" s="2"/>
      <c r="I66" s="2"/>
      <c r="J66" s="2"/>
      <c r="K66" s="2"/>
      <c r="L66" s="2"/>
      <c r="M66" s="2"/>
      <c r="N66" s="2"/>
      <c r="O66" s="2"/>
      <c r="P66" s="2"/>
      <c r="Q66" s="2"/>
      <c r="R66" s="2"/>
      <c r="S66" s="2"/>
      <c r="T66" s="2"/>
      <c r="U66" s="2"/>
      <c r="V66" s="2"/>
      <c r="W66" s="2"/>
      <c r="X66" s="2"/>
      <c r="Y66" s="2"/>
      <c r="Z66" s="2"/>
      <c r="AA66" s="2"/>
    </row>
    <row r="67" spans="1:27" ht="15.75" x14ac:dyDescent="0.25">
      <c r="A67" s="25">
        <v>44</v>
      </c>
      <c r="B67" s="19" t="s">
        <v>66</v>
      </c>
      <c r="C67" s="34"/>
      <c r="D67" s="34"/>
      <c r="E67" s="20">
        <f t="shared" ref="E67:E75" si="7">C67-D67</f>
        <v>0</v>
      </c>
      <c r="F67" s="11"/>
      <c r="G67" s="2"/>
      <c r="H67" s="2"/>
      <c r="I67" s="2"/>
      <c r="J67" s="2"/>
      <c r="K67" s="2"/>
      <c r="L67" s="2"/>
      <c r="M67" s="2"/>
      <c r="N67" s="2"/>
      <c r="O67" s="2"/>
      <c r="P67" s="2"/>
      <c r="Q67" s="2"/>
      <c r="R67" s="2"/>
      <c r="S67" s="2"/>
      <c r="T67" s="2"/>
      <c r="U67" s="2"/>
      <c r="V67" s="2"/>
      <c r="W67" s="2"/>
      <c r="X67" s="2"/>
      <c r="Y67" s="2"/>
      <c r="Z67" s="2"/>
      <c r="AA67" s="2"/>
    </row>
    <row r="68" spans="1:27" ht="15.75" x14ac:dyDescent="0.25">
      <c r="A68" s="25">
        <v>45</v>
      </c>
      <c r="B68" s="19" t="s">
        <v>67</v>
      </c>
      <c r="C68" s="34"/>
      <c r="D68" s="34"/>
      <c r="E68" s="20">
        <f t="shared" si="7"/>
        <v>0</v>
      </c>
      <c r="F68" s="11"/>
      <c r="G68" s="2"/>
      <c r="H68" s="2"/>
      <c r="I68" s="2"/>
      <c r="J68" s="2"/>
      <c r="K68" s="2"/>
      <c r="L68" s="2"/>
      <c r="M68" s="2"/>
      <c r="N68" s="2"/>
      <c r="O68" s="2"/>
      <c r="P68" s="2"/>
      <c r="Q68" s="2"/>
      <c r="R68" s="2"/>
      <c r="S68" s="2"/>
      <c r="T68" s="2"/>
      <c r="U68" s="2"/>
      <c r="V68" s="2"/>
      <c r="W68" s="2"/>
      <c r="X68" s="2"/>
      <c r="Y68" s="2"/>
      <c r="Z68" s="2"/>
      <c r="AA68" s="2"/>
    </row>
    <row r="69" spans="1:27" ht="15.75" x14ac:dyDescent="0.25">
      <c r="A69" s="25">
        <v>46</v>
      </c>
      <c r="B69" s="19" t="s">
        <v>68</v>
      </c>
      <c r="C69" s="34"/>
      <c r="D69" s="34"/>
      <c r="E69" s="20">
        <f t="shared" si="7"/>
        <v>0</v>
      </c>
      <c r="F69" s="11"/>
      <c r="G69" s="2"/>
      <c r="H69" s="2"/>
      <c r="I69" s="2"/>
      <c r="J69" s="2"/>
      <c r="K69" s="2"/>
      <c r="L69" s="2"/>
      <c r="M69" s="2"/>
      <c r="N69" s="2"/>
      <c r="O69" s="2"/>
      <c r="P69" s="2"/>
      <c r="Q69" s="2"/>
      <c r="R69" s="2"/>
      <c r="S69" s="2"/>
      <c r="T69" s="2"/>
      <c r="U69" s="2"/>
      <c r="V69" s="2"/>
      <c r="W69" s="2"/>
      <c r="X69" s="2"/>
      <c r="Y69" s="2"/>
      <c r="Z69" s="2"/>
      <c r="AA69" s="2"/>
    </row>
    <row r="70" spans="1:27" ht="15.75" x14ac:dyDescent="0.25">
      <c r="A70" s="25">
        <v>47</v>
      </c>
      <c r="B70" s="19" t="s">
        <v>69</v>
      </c>
      <c r="C70" s="34"/>
      <c r="D70" s="34"/>
      <c r="E70" s="20">
        <f t="shared" si="7"/>
        <v>0</v>
      </c>
      <c r="F70" s="11"/>
      <c r="G70" s="2"/>
      <c r="H70" s="2"/>
      <c r="I70" s="2"/>
      <c r="J70" s="2"/>
      <c r="K70" s="2"/>
      <c r="L70" s="2"/>
      <c r="M70" s="2"/>
      <c r="N70" s="2"/>
      <c r="O70" s="2"/>
      <c r="P70" s="2"/>
      <c r="Q70" s="2"/>
      <c r="R70" s="2"/>
      <c r="S70" s="2"/>
      <c r="T70" s="2"/>
      <c r="U70" s="2"/>
      <c r="V70" s="2"/>
      <c r="W70" s="2"/>
      <c r="X70" s="2"/>
      <c r="Y70" s="2"/>
      <c r="Z70" s="2"/>
      <c r="AA70" s="2"/>
    </row>
    <row r="71" spans="1:27" ht="15.75" x14ac:dyDescent="0.25">
      <c r="A71" s="25">
        <v>48</v>
      </c>
      <c r="B71" s="19" t="s">
        <v>70</v>
      </c>
      <c r="C71" s="34"/>
      <c r="D71" s="34"/>
      <c r="E71" s="20">
        <f t="shared" si="7"/>
        <v>0</v>
      </c>
      <c r="F71" s="11"/>
      <c r="G71" s="2"/>
      <c r="H71" s="2"/>
      <c r="I71" s="2"/>
      <c r="J71" s="2"/>
      <c r="K71" s="2"/>
      <c r="L71" s="2"/>
      <c r="M71" s="2"/>
      <c r="N71" s="2"/>
      <c r="O71" s="2"/>
      <c r="P71" s="2"/>
      <c r="Q71" s="2"/>
      <c r="R71" s="2"/>
      <c r="S71" s="2"/>
      <c r="T71" s="2"/>
      <c r="U71" s="2"/>
      <c r="V71" s="2"/>
      <c r="W71" s="2"/>
      <c r="X71" s="2"/>
      <c r="Y71" s="2"/>
      <c r="Z71" s="2"/>
      <c r="AA71" s="2"/>
    </row>
    <row r="72" spans="1:27" ht="18.75" x14ac:dyDescent="0.25">
      <c r="A72" s="27" t="s">
        <v>86</v>
      </c>
      <c r="B72" s="28" t="s">
        <v>73</v>
      </c>
      <c r="C72" s="35"/>
      <c r="D72" s="35"/>
      <c r="E72" s="29">
        <f t="shared" si="7"/>
        <v>0</v>
      </c>
      <c r="F72" s="14"/>
      <c r="G72" s="2"/>
      <c r="H72" s="2"/>
      <c r="I72" s="2"/>
      <c r="J72" s="2"/>
      <c r="K72" s="2"/>
      <c r="L72" s="2"/>
      <c r="M72" s="2"/>
      <c r="N72" s="2"/>
      <c r="O72" s="2"/>
      <c r="P72" s="2"/>
      <c r="Q72" s="2"/>
      <c r="R72" s="2"/>
      <c r="S72" s="2"/>
      <c r="T72" s="2"/>
      <c r="U72" s="2"/>
      <c r="V72" s="2"/>
      <c r="W72" s="2"/>
      <c r="X72" s="2"/>
      <c r="Y72" s="2"/>
      <c r="Z72" s="2"/>
      <c r="AA72" s="2"/>
    </row>
    <row r="73" spans="1:27" ht="18.75" x14ac:dyDescent="0.25">
      <c r="A73" s="27" t="s">
        <v>87</v>
      </c>
      <c r="B73" s="28" t="s">
        <v>74</v>
      </c>
      <c r="C73" s="35"/>
      <c r="D73" s="35"/>
      <c r="E73" s="29">
        <f t="shared" si="7"/>
        <v>0</v>
      </c>
      <c r="F73" s="11"/>
      <c r="G73" s="2"/>
      <c r="H73" s="2"/>
      <c r="I73" s="2"/>
      <c r="J73" s="2"/>
      <c r="K73" s="2"/>
      <c r="L73" s="2"/>
      <c r="M73" s="2"/>
      <c r="N73" s="2"/>
      <c r="O73" s="2"/>
      <c r="P73" s="2"/>
      <c r="Q73" s="2"/>
      <c r="R73" s="2"/>
      <c r="S73" s="2"/>
      <c r="T73" s="2"/>
      <c r="U73" s="2"/>
      <c r="V73" s="2"/>
      <c r="W73" s="2"/>
      <c r="X73" s="2"/>
      <c r="Y73" s="2"/>
      <c r="Z73" s="2"/>
      <c r="AA73" s="2"/>
    </row>
    <row r="74" spans="1:27" ht="15.75" x14ac:dyDescent="0.25">
      <c r="A74" s="25">
        <v>49</v>
      </c>
      <c r="B74" s="19" t="s">
        <v>71</v>
      </c>
      <c r="C74" s="34"/>
      <c r="D74" s="34"/>
      <c r="E74" s="20">
        <f t="shared" si="7"/>
        <v>0</v>
      </c>
      <c r="F74" s="11"/>
      <c r="G74" s="2"/>
      <c r="H74" s="2"/>
      <c r="I74" s="2"/>
      <c r="J74" s="2"/>
      <c r="K74" s="2"/>
      <c r="L74" s="2"/>
      <c r="M74" s="2"/>
      <c r="N74" s="2"/>
      <c r="O74" s="2"/>
      <c r="P74" s="2"/>
      <c r="Q74" s="2"/>
      <c r="R74" s="2"/>
      <c r="S74" s="2"/>
      <c r="T74" s="2"/>
      <c r="U74" s="2"/>
      <c r="V74" s="2"/>
      <c r="W74" s="2"/>
      <c r="X74" s="2"/>
      <c r="Y74" s="2"/>
      <c r="Z74" s="2"/>
      <c r="AA74" s="2"/>
    </row>
    <row r="75" spans="1:27" ht="15.75" x14ac:dyDescent="0.25">
      <c r="A75" s="25">
        <v>50</v>
      </c>
      <c r="B75" s="19" t="s">
        <v>72</v>
      </c>
      <c r="C75" s="34"/>
      <c r="D75" s="34"/>
      <c r="E75" s="20">
        <f t="shared" si="7"/>
        <v>0</v>
      </c>
      <c r="F75" s="11"/>
      <c r="G75" s="2"/>
      <c r="H75" s="2"/>
      <c r="I75" s="2"/>
      <c r="J75" s="2"/>
      <c r="K75" s="2"/>
      <c r="L75" s="2"/>
      <c r="M75" s="2"/>
      <c r="N75" s="2"/>
      <c r="O75" s="2"/>
      <c r="P75" s="2"/>
      <c r="Q75" s="2"/>
      <c r="R75" s="2"/>
      <c r="S75" s="2"/>
      <c r="T75" s="2"/>
      <c r="U75" s="2"/>
      <c r="V75" s="2"/>
      <c r="W75" s="2"/>
      <c r="X75" s="2"/>
      <c r="Y75" s="2"/>
      <c r="Z75" s="2"/>
      <c r="AA75" s="2"/>
    </row>
    <row r="76" spans="1:27" ht="15" customHeight="1" x14ac:dyDescent="0.25">
      <c r="A76" s="56" t="s">
        <v>75</v>
      </c>
      <c r="B76" s="56"/>
      <c r="C76" s="56"/>
      <c r="D76" s="56"/>
      <c r="E76" s="56"/>
      <c r="F76" s="11"/>
      <c r="G76" s="2"/>
      <c r="H76" s="2"/>
      <c r="I76" s="2"/>
      <c r="J76" s="2"/>
      <c r="K76" s="2"/>
      <c r="L76" s="2"/>
      <c r="M76" s="2"/>
      <c r="N76" s="2"/>
      <c r="O76" s="2"/>
      <c r="P76" s="2"/>
      <c r="Q76" s="2"/>
      <c r="R76" s="2"/>
      <c r="S76" s="2"/>
      <c r="T76" s="2"/>
      <c r="U76" s="2"/>
      <c r="V76" s="2"/>
      <c r="W76" s="2"/>
      <c r="X76" s="2"/>
      <c r="Y76" s="2"/>
      <c r="Z76" s="2"/>
      <c r="AA76" s="2"/>
    </row>
    <row r="77" spans="1:27" ht="42.75" x14ac:dyDescent="0.25">
      <c r="A77" s="25">
        <v>51</v>
      </c>
      <c r="B77" s="19" t="s">
        <v>76</v>
      </c>
      <c r="C77" s="34"/>
      <c r="D77" s="34"/>
      <c r="E77" s="20">
        <f t="shared" ref="E77:E81" si="8">C77-D77</f>
        <v>0</v>
      </c>
      <c r="F77" s="11"/>
      <c r="G77" s="2"/>
      <c r="H77" s="2"/>
      <c r="I77" s="2"/>
      <c r="J77" s="2"/>
      <c r="K77" s="2"/>
      <c r="L77" s="2"/>
      <c r="M77" s="2"/>
      <c r="N77" s="2"/>
      <c r="O77" s="2"/>
      <c r="P77" s="2"/>
      <c r="Q77" s="2"/>
      <c r="R77" s="2"/>
      <c r="S77" s="2"/>
      <c r="T77" s="2"/>
      <c r="U77" s="2"/>
      <c r="V77" s="2"/>
      <c r="W77" s="2"/>
      <c r="X77" s="2"/>
      <c r="Y77" s="2"/>
      <c r="Z77" s="2"/>
      <c r="AA77" s="2"/>
    </row>
    <row r="78" spans="1:27" ht="42.75" x14ac:dyDescent="0.25">
      <c r="A78" s="25">
        <v>52</v>
      </c>
      <c r="B78" s="19" t="s">
        <v>77</v>
      </c>
      <c r="C78" s="34"/>
      <c r="D78" s="34"/>
      <c r="E78" s="20">
        <f t="shared" si="8"/>
        <v>0</v>
      </c>
      <c r="F78" s="11"/>
      <c r="G78" s="2"/>
      <c r="H78" s="2"/>
      <c r="I78" s="2"/>
      <c r="J78" s="2"/>
      <c r="K78" s="2"/>
      <c r="L78" s="2"/>
      <c r="M78" s="2"/>
      <c r="N78" s="2"/>
      <c r="O78" s="2"/>
      <c r="P78" s="2"/>
      <c r="Q78" s="2"/>
      <c r="R78" s="2"/>
      <c r="S78" s="2"/>
      <c r="T78" s="2"/>
      <c r="U78" s="2"/>
      <c r="V78" s="2"/>
      <c r="W78" s="2"/>
      <c r="X78" s="2"/>
      <c r="Y78" s="2"/>
      <c r="Z78" s="2"/>
      <c r="AA78" s="2"/>
    </row>
    <row r="79" spans="1:27" ht="15.75" x14ac:dyDescent="0.25">
      <c r="A79" s="25">
        <v>53</v>
      </c>
      <c r="B79" s="19" t="s">
        <v>78</v>
      </c>
      <c r="C79" s="34"/>
      <c r="D79" s="34"/>
      <c r="E79" s="20">
        <f t="shared" si="8"/>
        <v>0</v>
      </c>
      <c r="F79" s="11"/>
      <c r="G79" s="2"/>
      <c r="H79" s="2"/>
      <c r="I79" s="2"/>
      <c r="J79" s="2"/>
      <c r="K79" s="2"/>
      <c r="L79" s="2"/>
      <c r="M79" s="2"/>
      <c r="N79" s="2"/>
      <c r="O79" s="2"/>
      <c r="P79" s="2"/>
      <c r="Q79" s="2"/>
      <c r="R79" s="2"/>
      <c r="S79" s="2"/>
      <c r="T79" s="2"/>
      <c r="U79" s="2"/>
      <c r="V79" s="2"/>
      <c r="W79" s="2"/>
      <c r="X79" s="2"/>
      <c r="Y79" s="2"/>
      <c r="Z79" s="2"/>
      <c r="AA79" s="2"/>
    </row>
    <row r="80" spans="1:27" ht="28.5" x14ac:dyDescent="0.25">
      <c r="A80" s="25">
        <v>54</v>
      </c>
      <c r="B80" s="19" t="s">
        <v>79</v>
      </c>
      <c r="C80" s="34"/>
      <c r="D80" s="34"/>
      <c r="E80" s="20">
        <f t="shared" si="8"/>
        <v>0</v>
      </c>
      <c r="F80" s="11"/>
      <c r="G80" s="2"/>
      <c r="H80" s="2"/>
      <c r="I80" s="2"/>
      <c r="J80" s="2"/>
      <c r="K80" s="2"/>
      <c r="L80" s="2"/>
      <c r="M80" s="2"/>
      <c r="N80" s="2"/>
      <c r="O80" s="2"/>
      <c r="P80" s="2"/>
      <c r="Q80" s="2"/>
      <c r="R80" s="2"/>
      <c r="S80" s="2"/>
      <c r="T80" s="2"/>
      <c r="U80" s="2"/>
      <c r="V80" s="2"/>
      <c r="W80" s="2"/>
      <c r="X80" s="2"/>
      <c r="Y80" s="2"/>
      <c r="Z80" s="2"/>
      <c r="AA80" s="2"/>
    </row>
    <row r="81" spans="1:27" ht="28.5" x14ac:dyDescent="0.25">
      <c r="A81" s="25">
        <v>55</v>
      </c>
      <c r="B81" s="19" t="s">
        <v>80</v>
      </c>
      <c r="C81" s="34"/>
      <c r="D81" s="34"/>
      <c r="E81" s="20">
        <f t="shared" si="8"/>
        <v>0</v>
      </c>
      <c r="F81" s="11"/>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5"/>
      <c r="C82" s="11"/>
      <c r="D82" s="11"/>
      <c r="E82" s="11"/>
      <c r="F82" s="11"/>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55" t="s">
        <v>81</v>
      </c>
      <c r="B83" s="55"/>
      <c r="C83" s="55"/>
      <c r="D83" s="55"/>
      <c r="E83" s="55"/>
      <c r="F83" s="11"/>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5"/>
      <c r="C84" s="11"/>
      <c r="D84" s="11"/>
      <c r="E84" s="11"/>
      <c r="F84" s="11"/>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5"/>
      <c r="C85" s="11"/>
      <c r="D85" s="11"/>
      <c r="E85" s="11"/>
      <c r="F85" s="11"/>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5"/>
      <c r="C86" s="11"/>
      <c r="D86" s="11"/>
      <c r="E86" s="11"/>
      <c r="F86" s="11"/>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5" t="s">
        <v>82</v>
      </c>
      <c r="C87" s="11"/>
      <c r="D87" s="38"/>
      <c r="E87" s="39"/>
      <c r="F87" s="11"/>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33"/>
      <c r="C88" s="11" t="s">
        <v>83</v>
      </c>
      <c r="D88" s="40" t="s">
        <v>84</v>
      </c>
      <c r="E88" s="41"/>
      <c r="F88" s="11"/>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5"/>
      <c r="C89" s="11"/>
      <c r="D89" s="11"/>
      <c r="E89" s="11"/>
      <c r="F89" s="11"/>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5"/>
      <c r="C90" s="11"/>
      <c r="D90" s="11"/>
      <c r="E90" s="11"/>
      <c r="F90" s="11"/>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5"/>
      <c r="C91" s="11"/>
      <c r="D91" s="11"/>
      <c r="E91" s="11"/>
      <c r="F91" s="11"/>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5"/>
      <c r="C92" s="11"/>
      <c r="D92" s="11"/>
      <c r="E92" s="11"/>
      <c r="F92" s="11"/>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5"/>
      <c r="C93" s="11"/>
      <c r="D93" s="11"/>
      <c r="E93" s="11"/>
      <c r="F93" s="11"/>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5"/>
      <c r="C94" s="11"/>
      <c r="D94" s="11"/>
      <c r="E94" s="11"/>
      <c r="F94" s="11"/>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5"/>
      <c r="C95" s="11"/>
      <c r="D95" s="11"/>
      <c r="E95" s="11"/>
      <c r="F95" s="11"/>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5"/>
      <c r="C96" s="11"/>
      <c r="D96" s="11"/>
      <c r="E96" s="11"/>
      <c r="F96" s="11"/>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5"/>
      <c r="C97" s="11"/>
      <c r="D97" s="11"/>
      <c r="E97" s="11"/>
      <c r="F97" s="11"/>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5"/>
      <c r="C98" s="11"/>
      <c r="D98" s="11"/>
      <c r="E98" s="11"/>
      <c r="F98" s="11"/>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5"/>
      <c r="C99" s="11"/>
      <c r="D99" s="11"/>
      <c r="E99" s="11"/>
      <c r="F99" s="11"/>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5"/>
      <c r="C100" s="11"/>
      <c r="D100" s="11"/>
      <c r="E100" s="11"/>
      <c r="F100" s="11"/>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5"/>
      <c r="C101" s="11"/>
      <c r="D101" s="11"/>
      <c r="E101" s="11"/>
      <c r="F101" s="11"/>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5"/>
      <c r="C102" s="11"/>
      <c r="D102" s="11"/>
      <c r="E102" s="11"/>
      <c r="F102" s="11"/>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5"/>
      <c r="C103" s="11"/>
      <c r="D103" s="11"/>
      <c r="E103" s="11"/>
      <c r="F103" s="11"/>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5"/>
      <c r="C104" s="11"/>
      <c r="D104" s="11"/>
      <c r="E104" s="11"/>
      <c r="F104" s="11"/>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5"/>
      <c r="C105" s="11"/>
      <c r="D105" s="11"/>
      <c r="E105" s="11"/>
      <c r="F105" s="11"/>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5"/>
      <c r="C106" s="11"/>
      <c r="D106" s="11"/>
      <c r="E106" s="11"/>
      <c r="F106" s="11"/>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5"/>
      <c r="C107" s="11"/>
      <c r="D107" s="11"/>
      <c r="E107" s="11"/>
      <c r="F107" s="11"/>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5"/>
      <c r="C108" s="11"/>
      <c r="D108" s="11"/>
      <c r="E108" s="11"/>
      <c r="F108" s="11"/>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5"/>
      <c r="C109" s="11"/>
      <c r="D109" s="11"/>
      <c r="E109" s="11"/>
      <c r="F109" s="11"/>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5"/>
      <c r="C110" s="11"/>
      <c r="D110" s="11"/>
      <c r="E110" s="11"/>
      <c r="F110" s="11"/>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5"/>
      <c r="C111" s="11"/>
      <c r="D111" s="11"/>
      <c r="E111" s="11"/>
      <c r="F111" s="11"/>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5"/>
      <c r="C112" s="11"/>
      <c r="D112" s="11"/>
      <c r="E112" s="11"/>
      <c r="F112" s="11"/>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5"/>
      <c r="C113" s="11"/>
      <c r="D113" s="11"/>
      <c r="E113" s="11"/>
      <c r="F113" s="11"/>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5"/>
      <c r="C114" s="11"/>
      <c r="D114" s="11"/>
      <c r="E114" s="11"/>
      <c r="F114" s="11"/>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5"/>
      <c r="C115" s="11"/>
      <c r="D115" s="11"/>
      <c r="E115" s="11"/>
      <c r="F115" s="11"/>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5"/>
      <c r="C116" s="11"/>
      <c r="D116" s="11"/>
      <c r="E116" s="11"/>
      <c r="F116" s="11"/>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5"/>
      <c r="C117" s="11"/>
      <c r="D117" s="11"/>
      <c r="E117" s="11"/>
      <c r="F117" s="11"/>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5"/>
      <c r="C118" s="11"/>
      <c r="D118" s="11"/>
      <c r="E118" s="11"/>
      <c r="F118" s="11"/>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5"/>
      <c r="C119" s="11"/>
      <c r="D119" s="11"/>
      <c r="E119" s="11"/>
      <c r="F119" s="11"/>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5"/>
      <c r="C120" s="11"/>
      <c r="D120" s="11"/>
      <c r="E120" s="11"/>
      <c r="F120" s="11"/>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eeWirJJ0AhRpUoOkhouVzsFAmqgHO86+t6DmyLlwJVGjW8u8Urhr/ukLR/WulZppf4q4YHzDNiBfw3sOaOGwtw==" saltValue="zy5mPxBo5ul31nPj87p6fg==" spinCount="100000" sheet="1" objects="1" scenarios="1"/>
  <mergeCells count="16">
    <mergeCell ref="D1:E1"/>
    <mergeCell ref="D87:E87"/>
    <mergeCell ref="D88:E88"/>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xr:uid="{00000000-0002-0000-0200-000000000000}">
      <formula1>"30%,50%,70%,90%,100%"</formula1>
    </dataValidation>
  </dataValidations>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ЦПМСД</vt:lpstr>
      <vt:lpstr>Базова ЛА</vt:lpstr>
      <vt:lpstr>ЛА(педіатрична)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POWERWOLF</dc:creator>
  <cp:lastModifiedBy>admin</cp:lastModifiedBy>
  <dcterms:created xsi:type="dcterms:W3CDTF">2024-03-07T13:17:01Z</dcterms:created>
  <dcterms:modified xsi:type="dcterms:W3CDTF">2024-11-21T12:50:15Z</dcterms:modified>
</cp:coreProperties>
</file>