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44B27B20-1DE8-4217-A9DA-33DCD71DA34D}" xr6:coauthVersionLast="45" xr6:coauthVersionMax="45" xr10:uidLastSave="{00000000-0000-0000-0000-000000000000}"/>
  <workbookProtection workbookAlgorithmName="SHA-512" workbookHashValue="ave/XQUpywPdRPzblVvVqruv8+QM0guWIEUWMCJDfOzqSIhNGRgutuXY8WEXGe/7zGd1YbFtaeCtdGmVklHNVQ==" workbookSaltValue="pGo1CNeYv7MHZmOfF0mGXw==" workbookSpinCount="100000" lockStructure="1"/>
  <bookViews>
    <workbookView xWindow="-120" yWindow="-120" windowWidth="29040" windowHeight="15840" xr2:uid="{00000000-000D-0000-FFFF-FFFF00000000}"/>
  </bookViews>
  <sheets>
    <sheet name="Маньківський ЦПМСД" sheetId="1" r:id="rId1"/>
    <sheet name="Базова ЛА" sheetId="2" r:id="rId2"/>
    <sheet name="Нестерівка ЛА" sheetId="3" r:id="rId3"/>
    <sheet name="Іваньки ЛА" sheetId="4"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4"/>
  <c r="E80" i="4"/>
  <c r="E79" i="4"/>
  <c r="E78" i="4"/>
  <c r="E77" i="4"/>
  <c r="E77" i="1" s="1"/>
  <c r="E75" i="4"/>
  <c r="E74" i="4"/>
  <c r="E73" i="4"/>
  <c r="E72" i="4"/>
  <c r="E72" i="1" s="1"/>
  <c r="E71" i="4"/>
  <c r="E70" i="4"/>
  <c r="E69" i="4"/>
  <c r="E68" i="4"/>
  <c r="E68" i="1" s="1"/>
  <c r="E67" i="4"/>
  <c r="E65" i="4"/>
  <c r="E64" i="4"/>
  <c r="E63" i="4"/>
  <c r="E63" i="1" s="1"/>
  <c r="E62" i="4"/>
  <c r="E61" i="4"/>
  <c r="E60" i="4"/>
  <c r="E59" i="4"/>
  <c r="E59" i="1" s="1"/>
  <c r="E57" i="4"/>
  <c r="E56" i="4"/>
  <c r="E54" i="4"/>
  <c r="E53" i="4"/>
  <c r="E53" i="1" s="1"/>
  <c r="E52" i="4"/>
  <c r="E51" i="4"/>
  <c r="E50" i="4"/>
  <c r="E48" i="4"/>
  <c r="E48" i="1" s="1"/>
  <c r="E47" i="4"/>
  <c r="E46" i="4"/>
  <c r="E45" i="4"/>
  <c r="E44" i="4"/>
  <c r="E44" i="1" s="1"/>
  <c r="E43" i="4"/>
  <c r="E42" i="4"/>
  <c r="E41" i="4"/>
  <c r="E40" i="4"/>
  <c r="E40" i="1" s="1"/>
  <c r="E39" i="4"/>
  <c r="E38" i="4"/>
  <c r="E37" i="4"/>
  <c r="E35" i="4"/>
  <c r="E35" i="1" s="1"/>
  <c r="E34" i="4"/>
  <c r="E32" i="4"/>
  <c r="E31" i="4"/>
  <c r="E30" i="4"/>
  <c r="E30" i="1" s="1"/>
  <c r="E29" i="4"/>
  <c r="E28" i="4"/>
  <c r="E27" i="4"/>
  <c r="E26" i="4"/>
  <c r="E26" i="1" s="1"/>
  <c r="E24" i="4"/>
  <c r="E23" i="4"/>
  <c r="E22" i="4"/>
  <c r="E21" i="4"/>
  <c r="E21" i="1" s="1"/>
  <c r="E20" i="4"/>
  <c r="E19" i="4"/>
  <c r="E18" i="4"/>
  <c r="E17" i="4"/>
  <c r="E16" i="4"/>
  <c r="E15" i="4"/>
  <c r="E14" i="4"/>
  <c r="E13" i="4"/>
  <c r="E13" i="1" s="1"/>
  <c r="E12" i="4"/>
  <c r="E11" i="4"/>
  <c r="E10" i="4"/>
  <c r="E9" i="4"/>
  <c r="E9" i="1" s="1"/>
  <c r="E81" i="3"/>
  <c r="E80" i="3"/>
  <c r="E79" i="3"/>
  <c r="E78" i="3"/>
  <c r="E77" i="3"/>
  <c r="E75" i="3"/>
  <c r="E74" i="3"/>
  <c r="E73" i="3"/>
  <c r="E72" i="3"/>
  <c r="E71" i="3"/>
  <c r="E70" i="3"/>
  <c r="E69" i="3"/>
  <c r="E68" i="3"/>
  <c r="E67" i="3"/>
  <c r="E65" i="3"/>
  <c r="E64" i="3"/>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8" i="2"/>
  <c r="E77" i="2"/>
  <c r="E75" i="2"/>
  <c r="E74" i="2"/>
  <c r="E73" i="2"/>
  <c r="E72" i="2"/>
  <c r="E71" i="2"/>
  <c r="E70" i="2"/>
  <c r="E69" i="2"/>
  <c r="E68" i="2"/>
  <c r="E67" i="2"/>
  <c r="E65" i="2"/>
  <c r="E64" i="2"/>
  <c r="E63" i="2"/>
  <c r="E62" i="2"/>
  <c r="E61" i="2"/>
  <c r="E60" i="2"/>
  <c r="E59" i="2"/>
  <c r="E57" i="2"/>
  <c r="E56" i="2"/>
  <c r="E54" i="2"/>
  <c r="E53" i="2"/>
  <c r="E52" i="2"/>
  <c r="E51" i="2"/>
  <c r="E50" i="2"/>
  <c r="E48" i="2"/>
  <c r="E47" i="2"/>
  <c r="E46" i="2"/>
  <c r="E45" i="2"/>
  <c r="E44" i="2"/>
  <c r="E43" i="2"/>
  <c r="E42" i="2"/>
  <c r="E41" i="2"/>
  <c r="E40" i="2"/>
  <c r="E39" i="2"/>
  <c r="E38" i="2"/>
  <c r="E38" i="1" s="1"/>
  <c r="E37" i="2"/>
  <c r="E35" i="2"/>
  <c r="E34" i="2"/>
  <c r="E32" i="2"/>
  <c r="E32" i="1" s="1"/>
  <c r="E31" i="2"/>
  <c r="E30" i="2"/>
  <c r="E29" i="2"/>
  <c r="E28" i="2"/>
  <c r="E27" i="2"/>
  <c r="E26" i="2"/>
  <c r="E24" i="2"/>
  <c r="E23" i="2"/>
  <c r="E22" i="2"/>
  <c r="E21" i="2"/>
  <c r="E20" i="2"/>
  <c r="E19" i="2"/>
  <c r="E18" i="2"/>
  <c r="E17" i="2"/>
  <c r="E17" i="1" s="1"/>
  <c r="E16" i="2"/>
  <c r="E15" i="2"/>
  <c r="E15" i="1" s="1"/>
  <c r="E14" i="2"/>
  <c r="E13" i="2"/>
  <c r="E12" i="2"/>
  <c r="E11" i="2"/>
  <c r="E10" i="2"/>
  <c r="E9" i="2"/>
  <c r="E80" i="1"/>
  <c r="E62" i="1"/>
  <c r="E52" i="1"/>
  <c r="E24" i="1"/>
  <c r="E16" i="1"/>
  <c r="E81" i="1"/>
  <c r="E61" i="1"/>
  <c r="D81" i="1"/>
  <c r="C81" i="1"/>
  <c r="D80" i="1"/>
  <c r="C80" i="1"/>
  <c r="D79" i="1"/>
  <c r="C79" i="1"/>
  <c r="D78" i="1"/>
  <c r="C78" i="1"/>
  <c r="D77" i="1"/>
  <c r="C77" i="1"/>
  <c r="C71" i="1"/>
  <c r="D70" i="1"/>
  <c r="C70" i="1"/>
  <c r="D69" i="1"/>
  <c r="C69" i="1"/>
  <c r="D68" i="1"/>
  <c r="C68" i="1"/>
  <c r="D67" i="1"/>
  <c r="C67" i="1"/>
  <c r="C66" i="1"/>
  <c r="D65" i="1"/>
  <c r="C65" i="1"/>
  <c r="D64" i="1"/>
  <c r="C64" i="1"/>
  <c r="D63" i="1"/>
  <c r="C63"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D46" i="1"/>
  <c r="C46" i="1"/>
  <c r="D45" i="1"/>
  <c r="C45" i="1"/>
  <c r="D44" i="1"/>
  <c r="C44" i="1"/>
  <c r="D43" i="1"/>
  <c r="C43" i="1"/>
  <c r="D42" i="1"/>
  <c r="C42" i="1"/>
  <c r="D41" i="1"/>
  <c r="C41" i="1"/>
  <c r="D40" i="1"/>
  <c r="C40" i="1"/>
  <c r="D39" i="1"/>
  <c r="C39" i="1"/>
  <c r="D38" i="1"/>
  <c r="C38" i="1"/>
  <c r="D37" i="1"/>
  <c r="C37" i="1"/>
  <c r="D35" i="1"/>
  <c r="C35" i="1"/>
  <c r="D34" i="1"/>
  <c r="C34" i="1"/>
  <c r="C33" i="1"/>
  <c r="D32" i="1"/>
  <c r="C32" i="1"/>
  <c r="D31" i="1"/>
  <c r="C31" i="1"/>
  <c r="D30" i="1"/>
  <c r="C30" i="1"/>
  <c r="D29" i="1"/>
  <c r="C29" i="1"/>
  <c r="D28" i="1"/>
  <c r="C28" i="1"/>
  <c r="D27" i="1"/>
  <c r="C27" i="1"/>
  <c r="D26" i="1"/>
  <c r="C26" i="1"/>
  <c r="D24" i="1"/>
  <c r="C24" i="1"/>
  <c r="D23" i="1"/>
  <c r="C23" i="1"/>
  <c r="D22" i="1"/>
  <c r="C22" i="1"/>
  <c r="D21" i="1"/>
  <c r="C21" i="1"/>
  <c r="D20" i="1"/>
  <c r="C20" i="1"/>
  <c r="D19" i="1"/>
  <c r="C19" i="1"/>
  <c r="D18" i="1"/>
  <c r="C18" i="1"/>
  <c r="D17" i="1"/>
  <c r="C17" i="1"/>
  <c r="D16" i="1"/>
  <c r="C16" i="1"/>
  <c r="D15" i="1"/>
  <c r="C15" i="1"/>
  <c r="D14" i="1"/>
  <c r="C14" i="1"/>
  <c r="D13" i="1"/>
  <c r="C13" i="1"/>
  <c r="D12" i="1"/>
  <c r="C12" i="1"/>
  <c r="D11" i="1"/>
  <c r="C11" i="1"/>
  <c r="D10" i="1"/>
  <c r="C10" i="1"/>
  <c r="D9" i="1"/>
  <c r="C9" i="1"/>
  <c r="E11" i="1" l="1"/>
  <c r="E19" i="1"/>
  <c r="E23" i="1"/>
  <c r="E28" i="1"/>
  <c r="E42" i="1"/>
  <c r="E46" i="1"/>
  <c r="E51" i="1"/>
  <c r="E56" i="1"/>
  <c r="E65" i="1"/>
  <c r="E70" i="1"/>
  <c r="E74" i="1"/>
  <c r="E79" i="1"/>
  <c r="E12" i="1"/>
  <c r="E20" i="1"/>
  <c r="E29" i="1"/>
  <c r="E34" i="1"/>
  <c r="E39" i="1"/>
  <c r="E43" i="1"/>
  <c r="E47" i="1"/>
  <c r="E57" i="1"/>
  <c r="E67" i="1"/>
  <c r="E71" i="1"/>
  <c r="E75" i="1"/>
  <c r="E73" i="1"/>
  <c r="E78" i="1"/>
  <c r="E10" i="1"/>
  <c r="E27" i="1"/>
  <c r="E60" i="1"/>
  <c r="E14" i="1"/>
  <c r="E18" i="1"/>
  <c r="E22" i="1"/>
  <c r="E31" i="1"/>
  <c r="E64" i="1"/>
  <c r="E69" i="1"/>
  <c r="E37" i="1"/>
  <c r="E41" i="1"/>
  <c r="E45" i="1"/>
  <c r="E50" i="1"/>
  <c r="E54" i="1"/>
</calcChain>
</file>

<file path=xl/sharedStrings.xml><?xml version="1.0" encoding="utf-8"?>
<sst xmlns="http://schemas.openxmlformats.org/spreadsheetml/2006/main" count="352" uniqueCount="88">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</sst>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b/>
      <sz val="11"/>
      <color theme="1"/>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0" xfId="0" applyFont="1" applyAlignment="1">
      <alignment wrapText="1"/>
    </xf>
    <xf numFmtId="0" fontId="6" fillId="2" borderId="6" xfId="0" applyFont="1" applyFill="1" applyBorder="1" applyAlignment="1">
      <alignment horizontal="center" vertical="center" wrapText="1"/>
    </xf>
    <xf numFmtId="49" fontId="7" fillId="0" borderId="6"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49" fontId="7" fillId="0" borderId="9" xfId="0" applyNumberFormat="1" applyFont="1" applyBorder="1" applyAlignment="1">
      <alignment horizontal="left" vertical="center" wrapText="1"/>
    </xf>
    <xf numFmtId="0" fontId="9" fillId="0" borderId="9" xfId="0" applyFont="1" applyBorder="1" applyAlignment="1">
      <alignment horizontal="center" vertical="center"/>
    </xf>
    <xf numFmtId="0" fontId="8" fillId="0" borderId="9" xfId="0" applyFont="1" applyBorder="1" applyAlignment="1">
      <alignment horizontal="center"/>
    </xf>
    <xf numFmtId="0" fontId="0" fillId="0" borderId="0" xfId="0" applyFont="1" applyAlignment="1">
      <alignment horizontal="center"/>
    </xf>
    <xf numFmtId="0" fontId="10" fillId="0" borderId="9" xfId="0" applyFont="1" applyBorder="1" applyAlignment="1">
      <alignment horizontal="center" vertical="center" wrapText="1"/>
    </xf>
    <xf numFmtId="0" fontId="0" fillId="0" borderId="9" xfId="0" applyFont="1" applyBorder="1" applyAlignment="1">
      <alignment horizontal="center"/>
    </xf>
    <xf numFmtId="0" fontId="11"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6" fillId="3" borderId="6" xfId="0" applyFont="1" applyFill="1" applyBorder="1" applyAlignment="1">
      <alignment horizontal="center" vertical="center" wrapText="1"/>
    </xf>
    <xf numFmtId="0" fontId="9" fillId="3" borderId="9" xfId="0" applyFont="1" applyFill="1" applyBorder="1" applyAlignment="1"/>
    <xf numFmtId="0" fontId="4" fillId="0" borderId="0" xfId="0" applyFont="1" applyAlignment="1" applyProtection="1">
      <alignment horizontal="left" vertical="center" wrapText="1"/>
      <protection locked="0"/>
    </xf>
    <xf numFmtId="0" fontId="6" fillId="0" borderId="6" xfId="0" applyFont="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0" borderId="0" xfId="0" applyFont="1" applyAlignment="1">
      <alignment horizontal="center" wrapText="1"/>
    </xf>
    <xf numFmtId="0" fontId="0" fillId="0" borderId="0" xfId="0" applyFont="1" applyAlignment="1"/>
    <xf numFmtId="0" fontId="11" fillId="0" borderId="0" xfId="0" applyFont="1" applyAlignment="1">
      <alignment wrapText="1"/>
    </xf>
    <xf numFmtId="0" fontId="12" fillId="0" borderId="0" xfId="0" applyFont="1" applyAlignment="1"/>
    <xf numFmtId="0" fontId="4" fillId="0" borderId="9" xfId="0" applyFont="1" applyBorder="1" applyAlignment="1">
      <alignment horizontal="center" vertical="center" wrapText="1"/>
    </xf>
    <xf numFmtId="0" fontId="5" fillId="0" borderId="9" xfId="0" applyFont="1" applyBorder="1"/>
    <xf numFmtId="0" fontId="4" fillId="0" borderId="9" xfId="0" applyFont="1" applyBorder="1" applyAlignment="1">
      <alignment horizontal="center" vertical="center"/>
    </xf>
    <xf numFmtId="0" fontId="6" fillId="0" borderId="9" xfId="0" applyFont="1" applyBorder="1" applyAlignment="1">
      <alignment horizontal="center" vertical="center" wrapText="1"/>
    </xf>
    <xf numFmtId="0" fontId="3" fillId="0" borderId="0" xfId="0" applyFont="1" applyAlignment="1">
      <alignment horizontal="center" vertical="center" wrapText="1"/>
    </xf>
    <xf numFmtId="0" fontId="8" fillId="0" borderId="9"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pplyProtection="1">
      <alignment horizontal="center" wrapText="1"/>
      <protection locked="0"/>
    </xf>
    <xf numFmtId="0" fontId="5" fillId="0" borderId="7" xfId="0" applyFont="1" applyBorder="1" applyProtection="1">
      <protection locked="0"/>
    </xf>
    <xf numFmtId="0" fontId="4" fillId="0" borderId="4" xfId="0" applyFont="1" applyBorder="1" applyAlignment="1">
      <alignment horizontal="center" vertical="center" wrapText="1"/>
    </xf>
    <xf numFmtId="0" fontId="5" fillId="0" borderId="5" xfId="0" applyFont="1" applyBorder="1"/>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9" fontId="6" fillId="0" borderId="1"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5" fillId="0" borderId="3" xfId="0" applyFont="1" applyBorder="1" applyProtection="1">
      <protection locked="0"/>
    </xf>
    <xf numFmtId="0" fontId="6" fillId="0" borderId="1" xfId="0" applyFont="1" applyBorder="1" applyAlignment="1" applyProtection="1">
      <alignment horizontal="center" vertical="center" wrapText="1"/>
      <protection locked="0"/>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C25" sqref="C25:E25"/>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2" t="s">
        <v>2</v>
      </c>
      <c r="B5" s="42"/>
      <c r="C5" s="42"/>
      <c r="D5" s="42"/>
      <c r="E5" s="42"/>
      <c r="F5" s="4"/>
      <c r="G5" s="5"/>
      <c r="H5" s="5"/>
      <c r="I5" s="5"/>
      <c r="J5" s="5"/>
      <c r="K5" s="5"/>
      <c r="L5" s="5"/>
      <c r="M5" s="5"/>
      <c r="N5" s="5"/>
      <c r="O5" s="5"/>
      <c r="P5" s="5"/>
      <c r="Q5" s="5"/>
      <c r="R5" s="5"/>
      <c r="S5" s="5"/>
      <c r="T5" s="5"/>
      <c r="U5" s="5"/>
      <c r="V5" s="5"/>
      <c r="W5" s="5"/>
      <c r="X5" s="5"/>
      <c r="Y5" s="5"/>
      <c r="Z5" s="5"/>
      <c r="AA5" s="5"/>
    </row>
    <row r="6" spans="1:27" x14ac:dyDescent="0.25">
      <c r="A6" s="45" t="s">
        <v>85</v>
      </c>
      <c r="B6" s="40" t="s">
        <v>3</v>
      </c>
      <c r="C6" s="42" t="s">
        <v>4</v>
      </c>
      <c r="D6" s="41"/>
      <c r="E6" s="41"/>
      <c r="F6" s="4"/>
      <c r="G6" s="5"/>
      <c r="H6" s="5"/>
      <c r="I6" s="5"/>
      <c r="J6" s="5"/>
      <c r="K6" s="5"/>
      <c r="L6" s="5"/>
      <c r="M6" s="5"/>
      <c r="N6" s="5"/>
      <c r="O6" s="5"/>
      <c r="P6" s="5"/>
      <c r="Q6" s="5"/>
      <c r="R6" s="5"/>
      <c r="S6" s="5"/>
      <c r="T6" s="5"/>
      <c r="U6" s="5"/>
      <c r="V6" s="5"/>
      <c r="W6" s="5"/>
      <c r="X6" s="5"/>
      <c r="Y6" s="5"/>
      <c r="Z6" s="5"/>
      <c r="AA6" s="5"/>
    </row>
    <row r="7" spans="1:27" ht="28.5" x14ac:dyDescent="0.25">
      <c r="A7" s="45"/>
      <c r="B7" s="41"/>
      <c r="C7" s="18" t="s">
        <v>5</v>
      </c>
      <c r="D7" s="18" t="s">
        <v>6</v>
      </c>
      <c r="E7" s="18" t="s">
        <v>7</v>
      </c>
      <c r="F7" s="7"/>
      <c r="G7" s="5"/>
      <c r="H7" s="5"/>
      <c r="I7" s="5"/>
      <c r="J7" s="5"/>
      <c r="K7" s="5"/>
      <c r="L7" s="5"/>
      <c r="M7" s="5"/>
      <c r="N7" s="5"/>
      <c r="O7" s="5"/>
      <c r="P7" s="5"/>
      <c r="Q7" s="5"/>
      <c r="R7" s="5"/>
      <c r="S7" s="5"/>
      <c r="T7" s="5"/>
      <c r="U7" s="5"/>
      <c r="V7" s="5"/>
      <c r="W7" s="5"/>
      <c r="X7" s="5"/>
      <c r="Y7" s="5"/>
      <c r="Z7" s="5"/>
      <c r="AA7" s="5"/>
    </row>
    <row r="8" spans="1:27" x14ac:dyDescent="0.25">
      <c r="A8" s="24">
        <v>1</v>
      </c>
      <c r="B8" s="23">
        <v>2</v>
      </c>
      <c r="C8" s="23">
        <v>3</v>
      </c>
      <c r="D8" s="23">
        <v>4</v>
      </c>
      <c r="E8" s="23">
        <v>5</v>
      </c>
      <c r="F8" s="9"/>
      <c r="G8" s="5"/>
      <c r="H8" s="5"/>
      <c r="I8" s="5"/>
      <c r="J8" s="5"/>
      <c r="K8" s="5"/>
      <c r="L8" s="5"/>
      <c r="M8" s="5"/>
      <c r="N8" s="5"/>
      <c r="O8" s="5"/>
      <c r="P8" s="5"/>
      <c r="Q8" s="5"/>
      <c r="R8" s="5"/>
      <c r="S8" s="5"/>
      <c r="T8" s="5"/>
      <c r="U8" s="5"/>
      <c r="V8" s="5"/>
      <c r="W8" s="5"/>
      <c r="X8" s="5"/>
      <c r="Y8" s="5"/>
      <c r="Z8" s="5"/>
      <c r="AA8" s="5"/>
    </row>
    <row r="9" spans="1:27" ht="15.75" x14ac:dyDescent="0.25">
      <c r="A9" s="26">
        <v>1</v>
      </c>
      <c r="B9" s="19" t="s">
        <v>8</v>
      </c>
      <c r="C9" s="20">
        <f>SUM('Нестерівка ЛА'!C9,'Базова ЛА'!C9,'Іваньки ЛА'!C9)</f>
        <v>0</v>
      </c>
      <c r="D9" s="20">
        <f>SUM('Нестерівка ЛА'!D9,'Базова ЛА'!D9,'Іваньки ЛА'!D9)</f>
        <v>0</v>
      </c>
      <c r="E9" s="20">
        <f>SUM('Нестерівка ЛА'!E9,'Базова ЛА'!E9,'Іваньки ЛА'!E9)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9" t="s">
        <v>9</v>
      </c>
      <c r="C10" s="20">
        <f>SUM('Нестерівка ЛА'!C10,'Базова ЛА'!C10,'Іваньки ЛА'!C10)</f>
        <v>0</v>
      </c>
      <c r="D10" s="20">
        <f>SUM('Нестерівка ЛА'!D10,'Базова ЛА'!D10,'Іваньки ЛА'!D10)</f>
        <v>0</v>
      </c>
      <c r="E10" s="20">
        <f>SUM('Нестерівка ЛА'!E10,'Базова ЛА'!E10,'Іваньки ЛА'!E10)</f>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9" t="s">
        <v>10</v>
      </c>
      <c r="C11" s="20">
        <f>SUM('Нестерівка ЛА'!C11,'Базова ЛА'!C11,'Іваньки ЛА'!C11)</f>
        <v>0</v>
      </c>
      <c r="D11" s="20">
        <f>SUM('Нестерівка ЛА'!D11,'Базова ЛА'!D11,'Іваньки ЛА'!D11)</f>
        <v>0</v>
      </c>
      <c r="E11" s="20">
        <f>SUM('Нестерівка ЛА'!E11,'Базова ЛА'!E11,'Іваньки ЛА'!E11)</f>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9" t="s">
        <v>11</v>
      </c>
      <c r="C12" s="20">
        <f>SUM('Нестерівка ЛА'!C12,'Базова ЛА'!C12,'Іваньки ЛА'!C12)</f>
        <v>0</v>
      </c>
      <c r="D12" s="20">
        <f>SUM('Нестерівка ЛА'!D12,'Базова ЛА'!D12,'Іваньки ЛА'!D12)</f>
        <v>0</v>
      </c>
      <c r="E12" s="20">
        <f>SUM('Нестерівка ЛА'!E12,'Базова ЛА'!E12,'Іваньки ЛА'!E12)</f>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9" t="s">
        <v>12</v>
      </c>
      <c r="C13" s="20">
        <f>SUM('Нестерівка ЛА'!C13,'Базова ЛА'!C13,'Іваньки ЛА'!C13)</f>
        <v>0</v>
      </c>
      <c r="D13" s="20">
        <f>SUM('Нестерівка ЛА'!D13,'Базова ЛА'!D13,'Іваньки ЛА'!D13)</f>
        <v>0</v>
      </c>
      <c r="E13" s="20">
        <f>SUM('Нестерівка ЛА'!E13,'Базова ЛА'!E13,'Іваньки ЛА'!E13)</f>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9" t="s">
        <v>13</v>
      </c>
      <c r="C14" s="20">
        <f>SUM('Нестерівка ЛА'!C14,'Базова ЛА'!C14,'Іваньки ЛА'!C14)</f>
        <v>0</v>
      </c>
      <c r="D14" s="20">
        <f>SUM('Нестерівка ЛА'!D14,'Базова ЛА'!D14,'Іваньки ЛА'!D14)</f>
        <v>0</v>
      </c>
      <c r="E14" s="20">
        <f>SUM('Нестерівка ЛА'!E14,'Базова ЛА'!E14,'Іваньки ЛА'!E14)</f>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9" t="s">
        <v>14</v>
      </c>
      <c r="C15" s="20">
        <f>SUM('Нестерівка ЛА'!C15,'Базова ЛА'!C15,'Іваньки ЛА'!C15)</f>
        <v>0</v>
      </c>
      <c r="D15" s="20">
        <f>SUM('Нестерівка ЛА'!D15,'Базова ЛА'!D15,'Іваньки ЛА'!D15)</f>
        <v>0</v>
      </c>
      <c r="E15" s="20">
        <f>SUM('Нестерівка ЛА'!E15,'Базова ЛА'!E15,'Іваньки ЛА'!E15)</f>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9" t="s">
        <v>15</v>
      </c>
      <c r="C16" s="20">
        <f>SUM('Нестерівка ЛА'!C16,'Базова ЛА'!C16,'Іваньки ЛА'!C16)</f>
        <v>0</v>
      </c>
      <c r="D16" s="20">
        <f>SUM('Нестерівка ЛА'!D16,'Базова ЛА'!D16,'Іваньки ЛА'!D16)</f>
        <v>0</v>
      </c>
      <c r="E16" s="20">
        <f>SUM('Нестерівка ЛА'!E16,'Базова ЛА'!E16,'Іваньки ЛА'!E16)</f>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9" t="s">
        <v>16</v>
      </c>
      <c r="C17" s="20">
        <f>SUM('Нестерівка ЛА'!C17,'Базова ЛА'!C17,'Іваньки ЛА'!C17)</f>
        <v>0</v>
      </c>
      <c r="D17" s="20">
        <f>SUM('Нестерівка ЛА'!D17,'Базова ЛА'!D17,'Іваньки ЛА'!D17)</f>
        <v>0</v>
      </c>
      <c r="E17" s="20">
        <f>SUM('Нестерівка ЛА'!E17,'Базова ЛА'!E17,'Іваньки ЛА'!E17)</f>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9" t="s">
        <v>17</v>
      </c>
      <c r="C18" s="20">
        <f>SUM('Нестерівка ЛА'!C18,'Базова ЛА'!C18,'Іваньки ЛА'!C18)</f>
        <v>0</v>
      </c>
      <c r="D18" s="20">
        <f>SUM('Нестерівка ЛА'!D18,'Базова ЛА'!D18,'Іваньки ЛА'!D18)</f>
        <v>0</v>
      </c>
      <c r="E18" s="20">
        <f>SUM('Нестерівка ЛА'!E18,'Базова ЛА'!E18,'Іваньки ЛА'!E18)</f>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9" t="s">
        <v>18</v>
      </c>
      <c r="C19" s="20">
        <f>SUM('Нестерівка ЛА'!C19,'Базова ЛА'!C19,'Іваньки ЛА'!C19)</f>
        <v>0</v>
      </c>
      <c r="D19" s="20">
        <f>SUM('Нестерівка ЛА'!D19,'Базова ЛА'!D19,'Іваньки ЛА'!D19)</f>
        <v>0</v>
      </c>
      <c r="E19" s="20">
        <f>SUM('Нестерівка ЛА'!E19,'Базова ЛА'!E19,'Іваньки ЛА'!E19)</f>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9" t="s">
        <v>19</v>
      </c>
      <c r="C20" s="20">
        <f>SUM('Нестерівка ЛА'!C20,'Базова ЛА'!C20,'Іваньки ЛА'!C20)</f>
        <v>0</v>
      </c>
      <c r="D20" s="20">
        <f>SUM('Нестерівка ЛА'!D20,'Базова ЛА'!D20,'Іваньки ЛА'!D20)</f>
        <v>0</v>
      </c>
      <c r="E20" s="20">
        <f>SUM('Нестерівка ЛА'!E20,'Базова ЛА'!E20,'Іваньки ЛА'!E20)</f>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9" t="s">
        <v>20</v>
      </c>
      <c r="C21" s="20">
        <f>SUM('Нестерівка ЛА'!C21,'Базова ЛА'!C21,'Іваньки ЛА'!C21)</f>
        <v>0</v>
      </c>
      <c r="D21" s="20">
        <f>SUM('Нестерівка ЛА'!D21,'Базова ЛА'!D21,'Іваньки ЛА'!D21)</f>
        <v>0</v>
      </c>
      <c r="E21" s="20">
        <f>SUM('Нестерівка ЛА'!E21,'Базова ЛА'!E21,'Іваньки ЛА'!E21)</f>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9" t="s">
        <v>21</v>
      </c>
      <c r="C22" s="20">
        <f>SUM('Нестерівка ЛА'!C22,'Базова ЛА'!C22,'Іваньки ЛА'!C22)</f>
        <v>0</v>
      </c>
      <c r="D22" s="20">
        <f>SUM('Нестерівка ЛА'!D22,'Базова ЛА'!D22,'Іваньки ЛА'!D22)</f>
        <v>0</v>
      </c>
      <c r="E22" s="20">
        <f>SUM('Нестерівка ЛА'!E22,'Базова ЛА'!E22,'Іваньки ЛА'!E22)</f>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9" t="s">
        <v>22</v>
      </c>
      <c r="C23" s="20">
        <f>SUM('Нестерівка ЛА'!C23,'Базова ЛА'!C23,'Іваньки ЛА'!C23)</f>
        <v>0</v>
      </c>
      <c r="D23" s="20">
        <f>SUM('Нестерівка ЛА'!D23,'Базова ЛА'!D23,'Іваньки ЛА'!D23)</f>
        <v>0</v>
      </c>
      <c r="E23" s="20">
        <f>SUM('Нестерівка ЛА'!E23,'Базова ЛА'!E23,'Іваньки ЛА'!E23)</f>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9" t="s">
        <v>23</v>
      </c>
      <c r="C24" s="20">
        <f>SUM('Нестерівка ЛА'!C24,'Базова ЛА'!C24,'Іваньки ЛА'!C24)</f>
        <v>0</v>
      </c>
      <c r="D24" s="20">
        <f>SUM('Нестерівка ЛА'!D24,'Базова ЛА'!D24,'Іваньки ЛА'!D24)</f>
        <v>0</v>
      </c>
      <c r="E24" s="20">
        <f>SUM('Нестерівка ЛА'!E24,'Базова ЛА'!E24,'Іваньки ЛА'!E24)</f>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9" t="s">
        <v>24</v>
      </c>
      <c r="C25" s="21">
        <f>SUM(C26:C32)</f>
        <v>0</v>
      </c>
      <c r="D25" s="21">
        <f t="shared" ref="D25:E25" si="0">SUM(D26:D32)</f>
        <v>0</v>
      </c>
      <c r="E25" s="21">
        <f t="shared" si="0"/>
        <v>0</v>
      </c>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22" t="s">
        <v>25</v>
      </c>
      <c r="C26" s="20">
        <f>SUM('Нестерівка ЛА'!C26,'Базова ЛА'!C26,'Іваньки ЛА'!C26)</f>
        <v>0</v>
      </c>
      <c r="D26" s="20">
        <f>SUM('Нестерівка ЛА'!D26,'Базова ЛА'!D26,'Іваньки ЛА'!D26)</f>
        <v>0</v>
      </c>
      <c r="E26" s="20">
        <f>SUM('Нестерівка ЛА'!E26,'Базова ЛА'!E26,'Іваньки ЛА'!E26)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22" t="s">
        <v>26</v>
      </c>
      <c r="C27" s="20">
        <f>SUM('Нестерівка ЛА'!C27,'Базова ЛА'!C27,'Іваньки ЛА'!C27)</f>
        <v>0</v>
      </c>
      <c r="D27" s="20">
        <f>SUM('Нестерівка ЛА'!D27,'Базова ЛА'!D27,'Іваньки ЛА'!D27)</f>
        <v>0</v>
      </c>
      <c r="E27" s="20">
        <f>SUM('Нестерівка ЛА'!E27,'Базова ЛА'!E27,'Іваньки ЛА'!E27)</f>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22" t="s">
        <v>27</v>
      </c>
      <c r="C28" s="20">
        <f>SUM('Нестерівка ЛА'!C28,'Базова ЛА'!C28,'Іваньки ЛА'!C28)</f>
        <v>0</v>
      </c>
      <c r="D28" s="20">
        <f>SUM('Нестерівка ЛА'!D28,'Базова ЛА'!D28,'Іваньки ЛА'!D28)</f>
        <v>0</v>
      </c>
      <c r="E28" s="20">
        <f>SUM('Нестерівка ЛА'!E28,'Базова ЛА'!E28,'Іваньки ЛА'!E28)</f>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22" t="s">
        <v>28</v>
      </c>
      <c r="C29" s="20">
        <f>SUM('Нестерівка ЛА'!C29,'Базова ЛА'!C29,'Іваньки ЛА'!C29)</f>
        <v>0</v>
      </c>
      <c r="D29" s="20">
        <f>SUM('Нестерівка ЛА'!D29,'Базова ЛА'!D29,'Іваньки ЛА'!D29)</f>
        <v>0</v>
      </c>
      <c r="E29" s="20">
        <f>SUM('Нестерівка ЛА'!E29,'Базова ЛА'!E29,'Іваньки ЛА'!E29)</f>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22" t="s">
        <v>29</v>
      </c>
      <c r="C30" s="20">
        <f>SUM('Нестерівка ЛА'!C30,'Базова ЛА'!C30,'Іваньки ЛА'!C30)</f>
        <v>0</v>
      </c>
      <c r="D30" s="20">
        <f>SUM('Нестерівка ЛА'!D30,'Базова ЛА'!D30,'Іваньки ЛА'!D30)</f>
        <v>0</v>
      </c>
      <c r="E30" s="20">
        <f>SUM('Нестерівка ЛА'!E30,'Базова ЛА'!E30,'Іваньки ЛА'!E30)</f>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22" t="s">
        <v>30</v>
      </c>
      <c r="C31" s="20">
        <f>SUM('Нестерівка ЛА'!C31,'Базова ЛА'!C31,'Іваньки ЛА'!C31)</f>
        <v>0</v>
      </c>
      <c r="D31" s="20">
        <f>SUM('Нестерівка ЛА'!D31,'Базова ЛА'!D31,'Іваньки ЛА'!D31)</f>
        <v>0</v>
      </c>
      <c r="E31" s="20">
        <f>SUM('Нестерівка ЛА'!E31,'Базова ЛА'!E31,'Іваньки ЛА'!E31)</f>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22" t="s">
        <v>31</v>
      </c>
      <c r="C32" s="20">
        <f>SUM('Нестерівка ЛА'!C32,'Базова ЛА'!C32,'Іваньки ЛА'!C32)</f>
        <v>0</v>
      </c>
      <c r="D32" s="20">
        <f>SUM('Нестерівка ЛА'!D32,'Базова ЛА'!D32,'Іваньки ЛА'!D32)</f>
        <v>0</v>
      </c>
      <c r="E32" s="20">
        <f>SUM('Нестерівка ЛА'!E32,'Базова ЛА'!E32,'Іваньки ЛА'!E32)</f>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9" t="s">
        <v>32</v>
      </c>
      <c r="C33" s="43" t="str">
        <f>CONCATENATE("30% - ",(COUNTIF('Базова ЛА'!C33:E33,"30%")+COUNTIF('Нестерівка ЛА'!C33:E33,"30%")+COUNTIF('Іваньки ЛА'!C33:E33,"30%"))," ","50% - ",(COUNTIF('Базова ЛА'!C33:E33,"50%")+COUNTIF('Нестерівка ЛА'!C33:E33,"50%")+COUNTIF('Іваньки ЛА'!C33:E33,"50%"))," ","70% - ",(COUNTIF('Базова ЛА'!C33:E33,"70%")+COUNTIF('Нестерівка ЛА'!C33:E33,"70%")+COUNTIF('Іваньки ЛА'!C33:E33,"70%"))," ","90% - ",(COUNTIF('Базова ЛА'!C33:E33,"90%")+COUNTIF('Нестерівка ЛА'!C33:E33,"90%")+COUNTIF('Іваньки ЛА'!C33:E33,"90%"))," ","100% - ",(COUNTIF('Базова ЛА'!C33:E33,"100%")+COUNTIF('Нестерівка ЛА'!C33:E33,"100%")+COUNTIF('Іваньки ЛА'!C33:E33,"100%")))</f>
        <v>30% - 0 50% - 0 70% - 0 90% - 0 100% - 0</v>
      </c>
      <c r="D33" s="41"/>
      <c r="E33" s="41"/>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9" t="s">
        <v>33</v>
      </c>
      <c r="C34" s="20">
        <f>SUM('Нестерівка ЛА'!C34,'Базова ЛА'!C34,'Іваньки ЛА'!C34)</f>
        <v>0</v>
      </c>
      <c r="D34" s="20">
        <f>SUM('Нестерівка ЛА'!D34,'Базова ЛА'!D34,'Іваньки ЛА'!D34)</f>
        <v>0</v>
      </c>
      <c r="E34" s="20">
        <f>SUM('Нестерівка ЛА'!E34,'Базова ЛА'!E34,'Іваньки ЛА'!E34)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9" t="s">
        <v>34</v>
      </c>
      <c r="C35" s="20">
        <f>SUM('Нестерівка ЛА'!C35,'Базова ЛА'!C35,'Іваньки ЛА'!C35)</f>
        <v>0</v>
      </c>
      <c r="D35" s="20">
        <f>SUM('Нестерівка ЛА'!D35,'Базова ЛА'!D35,'Іваньки ЛА'!D35)</f>
        <v>0</v>
      </c>
      <c r="E35" s="20">
        <f>SUM('Нестерівка ЛА'!E35,'Базова ЛА'!E35,'Іваньки ЛА'!E35)</f>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9" t="s">
        <v>35</v>
      </c>
      <c r="C36" s="43"/>
      <c r="D36" s="41"/>
      <c r="E36" s="41"/>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9" t="s">
        <v>36</v>
      </c>
      <c r="C37" s="20">
        <f>SUM('Нестерівка ЛА'!C37,'Базова ЛА'!C37,'Іваньки ЛА'!C37)</f>
        <v>0</v>
      </c>
      <c r="D37" s="20">
        <f>SUM('Нестерівка ЛА'!D37,'Базова ЛА'!D37,'Іваньки ЛА'!D37)</f>
        <v>0</v>
      </c>
      <c r="E37" s="20">
        <f>SUM('Нестерівка ЛА'!E37,'Базова ЛА'!E37,'Іваньки ЛА'!E37)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9" t="s">
        <v>37</v>
      </c>
      <c r="C38" s="20">
        <f>SUM('Нестерівка ЛА'!C38,'Базова ЛА'!C38,'Іваньки ЛА'!C38)</f>
        <v>0</v>
      </c>
      <c r="D38" s="20">
        <f>SUM('Нестерівка ЛА'!D38,'Базова ЛА'!D38,'Іваньки ЛА'!D38)</f>
        <v>0</v>
      </c>
      <c r="E38" s="20">
        <f>SUM('Нестерівка ЛА'!E38,'Базова ЛА'!E38,'Іваньки ЛА'!E38)</f>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22" t="s">
        <v>38</v>
      </c>
      <c r="C39" s="20">
        <f>SUM('Нестерівка ЛА'!C39,'Базова ЛА'!C39,'Іваньки ЛА'!C39)</f>
        <v>0</v>
      </c>
      <c r="D39" s="20">
        <f>SUM('Нестерівка ЛА'!D39,'Базова ЛА'!D39,'Іваньки ЛА'!D39)</f>
        <v>0</v>
      </c>
      <c r="E39" s="20">
        <f>SUM('Нестерівка ЛА'!E39,'Базова ЛА'!E39,'Іваньки ЛА'!E39)</f>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22" t="s">
        <v>39</v>
      </c>
      <c r="C40" s="20">
        <f>SUM('Нестерівка ЛА'!C40,'Базова ЛА'!C40,'Іваньки ЛА'!C40)</f>
        <v>0</v>
      </c>
      <c r="D40" s="20">
        <f>SUM('Нестерівка ЛА'!D40,'Базова ЛА'!D40,'Іваньки ЛА'!D40)</f>
        <v>0</v>
      </c>
      <c r="E40" s="20">
        <f>SUM('Нестерівка ЛА'!E40,'Базова ЛА'!E40,'Іваньки ЛА'!E40)</f>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22" t="s">
        <v>40</v>
      </c>
      <c r="C41" s="20">
        <f>SUM('Нестерівка ЛА'!C41,'Базова ЛА'!C41,'Іваньки ЛА'!C41)</f>
        <v>0</v>
      </c>
      <c r="D41" s="20">
        <f>SUM('Нестерівка ЛА'!D41,'Базова ЛА'!D41,'Іваньки ЛА'!D41)</f>
        <v>0</v>
      </c>
      <c r="E41" s="20">
        <f>SUM('Нестерівка ЛА'!E41,'Базова ЛА'!E41,'Іваньки ЛА'!E41)</f>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22" t="s">
        <v>41</v>
      </c>
      <c r="C42" s="20">
        <f>SUM('Нестерівка ЛА'!C42,'Базова ЛА'!C42,'Іваньки ЛА'!C42)</f>
        <v>0</v>
      </c>
      <c r="D42" s="20">
        <f>SUM('Нестерівка ЛА'!D42,'Базова ЛА'!D42,'Іваньки ЛА'!D42)</f>
        <v>0</v>
      </c>
      <c r="E42" s="20">
        <f>SUM('Нестерівка ЛА'!E42,'Базова ЛА'!E42,'Іваньки ЛА'!E42)</f>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9" t="s">
        <v>42</v>
      </c>
      <c r="C43" s="20">
        <f>SUM('Нестерівка ЛА'!C43,'Базова ЛА'!C43,'Іваньки ЛА'!C43)</f>
        <v>0</v>
      </c>
      <c r="D43" s="20">
        <f>SUM('Нестерівка ЛА'!D43,'Базова ЛА'!D43,'Іваньки ЛА'!D43)</f>
        <v>0</v>
      </c>
      <c r="E43" s="20">
        <f>SUM('Нестерівка ЛА'!E43,'Базова ЛА'!E43,'Іваньки ЛА'!E43)</f>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9" t="s">
        <v>43</v>
      </c>
      <c r="C44" s="20">
        <f>SUM('Нестерівка ЛА'!C44,'Базова ЛА'!C44,'Іваньки ЛА'!C44)</f>
        <v>0</v>
      </c>
      <c r="D44" s="20">
        <f>SUM('Нестерівка ЛА'!D44,'Базова ЛА'!D44,'Іваньки ЛА'!D44)</f>
        <v>0</v>
      </c>
      <c r="E44" s="20">
        <f>SUM('Нестерівка ЛА'!E44,'Базова ЛА'!E44,'Іваньки ЛА'!E44)</f>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9" t="s">
        <v>44</v>
      </c>
      <c r="C45" s="20">
        <f>SUM('Нестерівка ЛА'!C45,'Базова ЛА'!C45,'Іваньки ЛА'!C45)</f>
        <v>0</v>
      </c>
      <c r="D45" s="20">
        <f>SUM('Нестерівка ЛА'!D45,'Базова ЛА'!D45,'Іваньки ЛА'!D45)</f>
        <v>0</v>
      </c>
      <c r="E45" s="20">
        <f>SUM('Нестерівка ЛА'!E45,'Базова ЛА'!E45,'Іваньки ЛА'!E45)</f>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9" t="s">
        <v>45</v>
      </c>
      <c r="C46" s="20">
        <f>SUM('Нестерівка ЛА'!C46,'Базова ЛА'!C46,'Іваньки ЛА'!C46)</f>
        <v>0</v>
      </c>
      <c r="D46" s="20">
        <f>SUM('Нестерівка ЛА'!D46,'Базова ЛА'!D46,'Іваньки ЛА'!D46)</f>
        <v>0</v>
      </c>
      <c r="E46" s="20">
        <f>SUM('Нестерівка ЛА'!E46,'Базова ЛА'!E46,'Іваньки ЛА'!E46)</f>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9" t="s">
        <v>46</v>
      </c>
      <c r="C47" s="20">
        <f>SUM('Нестерівка ЛА'!C47,'Базова ЛА'!C47,'Іваньки ЛА'!C47)</f>
        <v>0</v>
      </c>
      <c r="D47" s="20">
        <f>SUM('Нестерівка ЛА'!D47,'Базова ЛА'!D47,'Іваньки ЛА'!D47)</f>
        <v>0</v>
      </c>
      <c r="E47" s="20">
        <f>SUM('Нестерівка ЛА'!E47,'Базова ЛА'!E47,'Іваньки ЛА'!E47)</f>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9" t="s">
        <v>47</v>
      </c>
      <c r="C48" s="20">
        <f>SUM('Нестерівка ЛА'!C48,'Базова ЛА'!C48,'Іваньки ЛА'!C48)</f>
        <v>0</v>
      </c>
      <c r="D48" s="20">
        <f>SUM('Нестерівка ЛА'!D48,'Базова ЛА'!D48,'Іваньки ЛА'!D48)</f>
        <v>0</v>
      </c>
      <c r="E48" s="20">
        <f>SUM('Нестерівка ЛА'!E48,'Базова ЛА'!E48,'Іваньки ЛА'!E48)</f>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9" t="s">
        <v>48</v>
      </c>
      <c r="C49" s="43" t="str">
        <f>CONCATENATE("30% - ",(COUNTIF('Базова ЛА'!C49:E49,"30%")+COUNTIF('Нестерівка ЛА'!C49:E49,"30%")+COUNTIF('Іваньки ЛА'!C49:E49,"30%"))," ","50% - ",(COUNTIF('Базова ЛА'!C49:E49,"50%")+COUNTIF('Нестерівка ЛА'!C49:E49,"50%")+COUNTIF('Іваньки ЛА'!C49:E49,"50%"))," ","70% - ",(COUNTIF('Базова ЛА'!C49:E49,"70%")+COUNTIF('Нестерівка ЛА'!C49:E49,"70%")+COUNTIF('Іваньки ЛА'!C49:E49,"70%"))," ","90% - ",(COUNTIF('Базова ЛА'!C49:E49,"90%")+COUNTIF('Нестерівка ЛА'!C49:E49,"90%")+COUNTIF('Іваньки ЛА'!C49:E49,"90%"))," ","100% - ",(COUNTIF('Базова ЛА'!C49:E49,"100%")+COUNTIF('Нестерівка ЛА'!C49:E49,"100%")+COUNTIF('Іваньки ЛА'!C49:E49,"100%")))</f>
        <v>30% - 0 50% - 0 70% - 0 90% - 0 100% - 0</v>
      </c>
      <c r="D49" s="41"/>
      <c r="E49" s="41"/>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9" t="s">
        <v>49</v>
      </c>
      <c r="C50" s="20">
        <f>SUM('Нестерівка ЛА'!C50,'Базова ЛА'!C50,'Іваньки ЛА'!C50)</f>
        <v>0</v>
      </c>
      <c r="D50" s="20">
        <f>SUM('Нестерівка ЛА'!D50,'Базова ЛА'!D50,'Іваньки ЛА'!D50)</f>
        <v>0</v>
      </c>
      <c r="E50" s="20">
        <f>SUM('Нестерівка ЛА'!E50,'Базова ЛА'!E50,'Іваньки ЛА'!E50)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22" t="s">
        <v>50</v>
      </c>
      <c r="C51" s="20">
        <f>SUM('Нестерівка ЛА'!C51,'Базова ЛА'!C51,'Іваньки ЛА'!C51)</f>
        <v>0</v>
      </c>
      <c r="D51" s="20">
        <f>SUM('Нестерівка ЛА'!D51,'Базова ЛА'!D51,'Іваньки ЛА'!D51)</f>
        <v>0</v>
      </c>
      <c r="E51" s="20">
        <f>SUM('Нестерівка ЛА'!E51,'Базова ЛА'!E51,'Іваньки ЛА'!E51)</f>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22" t="s">
        <v>51</v>
      </c>
      <c r="C52" s="20">
        <f>SUM('Нестерівка ЛА'!C52,'Базова ЛА'!C52,'Іваньки ЛА'!C52)</f>
        <v>0</v>
      </c>
      <c r="D52" s="20">
        <f>SUM('Нестерівка ЛА'!D52,'Базова ЛА'!D52,'Іваньки ЛА'!D52)</f>
        <v>0</v>
      </c>
      <c r="E52" s="20">
        <f>SUM('Нестерівка ЛА'!E52,'Базова ЛА'!E52,'Іваньки ЛА'!E52)</f>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22" t="s">
        <v>52</v>
      </c>
      <c r="C53" s="20">
        <f>SUM('Нестерівка ЛА'!C53,'Базова ЛА'!C53,'Іваньки ЛА'!C53)</f>
        <v>0</v>
      </c>
      <c r="D53" s="20">
        <f>SUM('Нестерівка ЛА'!D53,'Базова ЛА'!D53,'Іваньки ЛА'!D53)</f>
        <v>0</v>
      </c>
      <c r="E53" s="20">
        <f>SUM('Нестерівка ЛА'!E53,'Базова ЛА'!E53,'Іваньки ЛА'!E53)</f>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9" t="s">
        <v>53</v>
      </c>
      <c r="C54" s="20">
        <f>SUM('Нестерівка ЛА'!C54,'Базова ЛА'!C54,'Іваньки ЛА'!C54)</f>
        <v>0</v>
      </c>
      <c r="D54" s="20">
        <f>SUM('Нестерівка ЛА'!D54,'Базова ЛА'!D54,'Іваньки ЛА'!D54)</f>
        <v>0</v>
      </c>
      <c r="E54" s="20">
        <f>SUM('Нестерівка ЛА'!E54,'Базова ЛА'!E54,'Іваньки ЛА'!E54)</f>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9" t="s">
        <v>54</v>
      </c>
      <c r="C55" s="43" t="str">
        <f>CONCATENATE("30% - ",(COUNTIF('Базова ЛА'!C55:E55,"30%")+COUNTIF('Нестерівка ЛА'!C55:E55,"30%")+COUNTIF('Іваньки ЛА'!C55:E55,"30%"))," ","50% - ",(COUNTIF('Базова ЛА'!C55:E55,"50%")+COUNTIF('Нестерівка ЛА'!C55:E55,"50%")+COUNTIF('Іваньки ЛА'!C55:E55,"50%"))," ","70% - ",(COUNTIF('Базова ЛА'!C55:E55,"70%")+COUNTIF('Нестерівка ЛА'!C55:E55,"70%")+COUNTIF('Іваньки ЛА'!C55:E55,"70%"))," ","90% - ",(COUNTIF('Базова ЛА'!C55:E55,"90%")+COUNTIF('Нестерівка ЛА'!C55:E55,"90%")+COUNTIF('Іваньки ЛА'!C55:E55,"90%"))," ","100% - ",(COUNTIF('Базова ЛА'!C55:E55,"100%")+COUNTIF('Нестерівка ЛА'!C55:E55,"100%")+COUNTIF('Іваньки ЛА'!C55:E55,"100%")))</f>
        <v>30% - 0 50% - 0 70% - 0 90% - 0 100% - 0</v>
      </c>
      <c r="D55" s="41"/>
      <c r="E55" s="41"/>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9" t="s">
        <v>55</v>
      </c>
      <c r="C56" s="20">
        <f>SUM('Нестерівка ЛА'!C56,'Базова ЛА'!C56,'Іваньки ЛА'!C56)</f>
        <v>0</v>
      </c>
      <c r="D56" s="20">
        <f>SUM('Нестерівка ЛА'!D56,'Базова ЛА'!D56,'Іваньки ЛА'!D56)</f>
        <v>0</v>
      </c>
      <c r="E56" s="20">
        <f>SUM('Нестерівка ЛА'!E56,'Базова ЛА'!E56,'Іваньки ЛА'!E56)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9" t="s">
        <v>56</v>
      </c>
      <c r="C57" s="20">
        <f>SUM('Нестерівка ЛА'!C57,'Базова ЛА'!C57,'Іваньки ЛА'!C57)</f>
        <v>0</v>
      </c>
      <c r="D57" s="20">
        <f>SUM('Нестерівка ЛА'!D57,'Базова ЛА'!D57,'Іваньки ЛА'!D57)</f>
        <v>0</v>
      </c>
      <c r="E57" s="20">
        <f>SUM('Нестерівка ЛА'!E57,'Базова ЛА'!E57,'Іваньки ЛА'!E57)</f>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40" t="s">
        <v>57</v>
      </c>
      <c r="B58" s="40"/>
      <c r="C58" s="40"/>
      <c r="D58" s="40"/>
      <c r="E58" s="40"/>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9" t="s">
        <v>58</v>
      </c>
      <c r="C59" s="20">
        <f>SUM('Нестерівка ЛА'!C59,'Базова ЛА'!C59,'Іваньки ЛА'!C59)</f>
        <v>0</v>
      </c>
      <c r="D59" s="20">
        <f>SUM('Нестерівка ЛА'!D59,'Базова ЛА'!D59,'Іваньки ЛА'!D59)</f>
        <v>0</v>
      </c>
      <c r="E59" s="20">
        <f>SUM('Нестерівка ЛА'!E59,'Базова ЛА'!E59,'Іваньки ЛА'!E59)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9" t="s">
        <v>59</v>
      </c>
      <c r="C60" s="20">
        <f>SUM('Нестерівка ЛА'!C60,'Базова ЛА'!C60,'Іваньки ЛА'!C60)</f>
        <v>0</v>
      </c>
      <c r="D60" s="20">
        <f>SUM('Нестерівка ЛА'!D60,'Базова ЛА'!D60,'Іваньки ЛА'!D60)</f>
        <v>0</v>
      </c>
      <c r="E60" s="20">
        <f>SUM('Нестерівка ЛА'!E60,'Базова ЛА'!E60,'Іваньки ЛА'!E60)</f>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9" t="s">
        <v>60</v>
      </c>
      <c r="C61" s="20">
        <f>SUM('Нестерівка ЛА'!C61,'Базова ЛА'!C61,'Іваньки ЛА'!C61)</f>
        <v>0</v>
      </c>
      <c r="D61" s="20">
        <f>SUM('Нестерівка ЛА'!D61,'Базова ЛА'!D61,'Іваньки ЛА'!D61)</f>
        <v>0</v>
      </c>
      <c r="E61" s="20">
        <f>SUM('Нестерівка ЛА'!E61,'Базова ЛА'!E61,'Іваньки ЛА'!E61)</f>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9" t="s">
        <v>61</v>
      </c>
      <c r="C62" s="20">
        <f>SUM('Нестерівка ЛА'!C62,'Базова ЛА'!C62,'Іваньки ЛА'!C62)</f>
        <v>0</v>
      </c>
      <c r="D62" s="20">
        <f>SUM('Нестерівка ЛА'!D62,'Базова ЛА'!D62,'Іваньки ЛА'!D62)</f>
        <v>0</v>
      </c>
      <c r="E62" s="20">
        <f>SUM('Нестерівка ЛА'!E62,'Базова ЛА'!E62,'Іваньки ЛА'!E62)</f>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9" t="s">
        <v>62</v>
      </c>
      <c r="C63" s="20">
        <f>SUM('Нестерівка ЛА'!C63,'Базова ЛА'!C63,'Іваньки ЛА'!C63)</f>
        <v>0</v>
      </c>
      <c r="D63" s="20">
        <f>SUM('Нестерівка ЛА'!D63,'Базова ЛА'!D63,'Іваньки ЛА'!D63)</f>
        <v>0</v>
      </c>
      <c r="E63" s="20">
        <f>SUM('Нестерівка ЛА'!E63,'Базова ЛА'!E63,'Іваньки ЛА'!E63)</f>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9" t="s">
        <v>63</v>
      </c>
      <c r="C64" s="20">
        <f>SUM('Нестерівка ЛА'!C64,'Базова ЛА'!C64,'Іваньки ЛА'!C64)</f>
        <v>0</v>
      </c>
      <c r="D64" s="20">
        <f>SUM('Нестерівка ЛА'!D64,'Базова ЛА'!D64,'Іваньки ЛА'!D64)</f>
        <v>0</v>
      </c>
      <c r="E64" s="20">
        <f>SUM('Нестерівка ЛА'!E64,'Базова ЛА'!E64,'Іваньки ЛА'!E64)</f>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9" t="s">
        <v>64</v>
      </c>
      <c r="C65" s="20">
        <f>SUM('Нестерівка ЛА'!C65,'Базова ЛА'!C65,'Іваньки ЛА'!C65)</f>
        <v>0</v>
      </c>
      <c r="D65" s="20">
        <f>SUM('Нестерівка ЛА'!D65,'Базова ЛА'!D65,'Іваньки ЛА'!D65)</f>
        <v>0</v>
      </c>
      <c r="E65" s="20">
        <f>SUM('Нестерівка ЛА'!E65,'Базова ЛА'!E65,'Іваньки ЛА'!E65)</f>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9" t="s">
        <v>65</v>
      </c>
      <c r="C66" s="43" t="str">
        <f>CONCATENATE("30% - ",(COUNTIF('Базова ЛА'!C66:E66,"30%")+COUNTIF('Нестерівка ЛА'!C66:E66,"30%")+COUNTIF('Іваньки ЛА'!C66:E66,"30%"))," ","50% - ",(COUNTIF('Базова ЛА'!C66:E66,"50%")+COUNTIF('Нестерівка ЛА'!C66:E66,"50%")+COUNTIF('Іваньки ЛА'!C66:E66,"50%"))," ","70% - ",(COUNTIF('Базова ЛА'!C66:E66,"70%")+COUNTIF('Нестерівка ЛА'!C66:E66,"70%")+COUNTIF('Іваньки ЛА'!C66:E66,"70%"))," ","90% - ",(COUNTIF('Базова ЛА'!C66:E66,"90%")+COUNTIF('Нестерівка ЛА'!C66:E66,"90%")+COUNTIF('Іваньки ЛА'!C66:E66,"90%"))," ","100% - ",(COUNTIF('Базова ЛА'!C66:E66,"100%")+COUNTIF('Нестерівка ЛА'!C66:E66,"100%")+COUNTIF('Іваньки ЛА'!C66:E66,"100%")))</f>
        <v>30% - 0 50% - 0 70% - 0 90% - 0 100% - 0</v>
      </c>
      <c r="D66" s="41"/>
      <c r="E66" s="41"/>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9" t="s">
        <v>66</v>
      </c>
      <c r="C67" s="20">
        <f>SUM('Нестерівка ЛА'!C67,'Базова ЛА'!C67,'Іваньки ЛА'!C67)</f>
        <v>0</v>
      </c>
      <c r="D67" s="20">
        <f>SUM('Нестерівка ЛА'!D67,'Базова ЛА'!D67,'Іваньки ЛА'!D67)</f>
        <v>0</v>
      </c>
      <c r="E67" s="20">
        <f>SUM('Нестерівка ЛА'!E67,'Базова ЛА'!E67,'Іваньки ЛА'!E67)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9" t="s">
        <v>67</v>
      </c>
      <c r="C68" s="20">
        <f>SUM('Нестерівка ЛА'!C68,'Базова ЛА'!C68,'Іваньки ЛА'!C68)</f>
        <v>0</v>
      </c>
      <c r="D68" s="20">
        <f>SUM('Нестерівка ЛА'!D68,'Базова ЛА'!D68,'Іваньки ЛА'!D68)</f>
        <v>0</v>
      </c>
      <c r="E68" s="20">
        <f>SUM('Нестерівка ЛА'!E68,'Базова ЛА'!E68,'Іваньки ЛА'!E68)</f>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9" t="s">
        <v>68</v>
      </c>
      <c r="C69" s="20">
        <f>SUM('Нестерівка ЛА'!C69,'Базова ЛА'!C69,'Іваньки ЛА'!C69)</f>
        <v>0</v>
      </c>
      <c r="D69" s="20">
        <f>SUM('Нестерівка ЛА'!D69,'Базова ЛА'!D69,'Іваньки ЛА'!D69)</f>
        <v>0</v>
      </c>
      <c r="E69" s="20">
        <f>SUM('Нестерівка ЛА'!E69,'Базова ЛА'!E69,'Іваньки ЛА'!E69)</f>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9" t="s">
        <v>69</v>
      </c>
      <c r="C70" s="20">
        <f>SUM('Нестерівка ЛА'!C70,'Базова ЛА'!C70,'Іваньки ЛА'!C70)</f>
        <v>0</v>
      </c>
      <c r="D70" s="20">
        <f>SUM('Нестерівка ЛА'!D70,'Базова ЛА'!D70,'Іваньки ЛА'!D70)</f>
        <v>0</v>
      </c>
      <c r="E70" s="20">
        <f>SUM('Нестерівка ЛА'!E70,'Базова ЛА'!E70,'Іваньки ЛА'!E70)</f>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9" t="s">
        <v>70</v>
      </c>
      <c r="C71" s="20">
        <f>SUM('Нестерівка ЛА'!C71,'Базова ЛА'!C71,'Іваньки ЛА'!C71)</f>
        <v>0</v>
      </c>
      <c r="D71" s="20">
        <f>SUM('Нестерівка ЛА'!D71,'Базова ЛА'!D71,'Іваньки ЛА'!D71)</f>
        <v>0</v>
      </c>
      <c r="E71" s="20">
        <f>SUM('Нестерівка ЛА'!E71,'Базова ЛА'!E71,'Іваньки ЛА'!E71)</f>
        <v>0</v>
      </c>
      <c r="F71" s="12"/>
      <c r="G71" s="2"/>
      <c r="H71" s="2"/>
      <c r="I71" s="2"/>
      <c r="J71" s="2"/>
      <c r="K71" s="2"/>
      <c r="L71" s="2"/>
      <c r="M71" s="2"/>
      <c r="N71" s="2"/>
      <c r="O71" s="2"/>
      <c r="P71" s="2"/>
      <c r="Q71" s="2"/>
      <c r="R71" s="2"/>
      <c r="S71" s="2"/>
      <c r="T71" s="2"/>
      <c r="U71" s="2"/>
      <c r="V71" s="2"/>
      <c r="W71" s="2"/>
      <c r="X71" s="2"/>
      <c r="Y71" s="2"/>
      <c r="Z71" s="2"/>
      <c r="AA71" s="2"/>
    </row>
    <row r="72" spans="1:27" s="17" customFormat="1" ht="18.75" x14ac:dyDescent="0.25">
      <c r="A72" s="28" t="s">
        <v>86</v>
      </c>
      <c r="B72" s="32" t="s">
        <v>73</v>
      </c>
      <c r="C72" s="29">
        <f>SUM('Нестерівка ЛА'!C72,'Базова ЛА'!C72,'Іваньки ЛА'!C72)</f>
        <v>0</v>
      </c>
      <c r="D72" s="29">
        <f>SUM('Нестерівка ЛА'!D72,'Базова ЛА'!D72,'Іваньки ЛА'!D72)</f>
        <v>0</v>
      </c>
      <c r="E72" s="29">
        <f>SUM('Нестерівка ЛА'!E72,'Базова ЛА'!E72,'Іваньки ЛА'!E72)</f>
        <v>0</v>
      </c>
      <c r="F72" s="12"/>
      <c r="G72" s="2"/>
      <c r="H72" s="2"/>
      <c r="I72" s="2"/>
      <c r="J72" s="2"/>
      <c r="K72" s="2"/>
      <c r="L72" s="2"/>
      <c r="M72" s="2"/>
      <c r="N72" s="2"/>
      <c r="O72" s="2"/>
      <c r="P72" s="2"/>
      <c r="Q72" s="2"/>
      <c r="R72" s="2"/>
      <c r="S72" s="2"/>
      <c r="T72" s="2"/>
      <c r="U72" s="2"/>
      <c r="V72" s="2"/>
      <c r="W72" s="2"/>
      <c r="X72" s="2"/>
      <c r="Y72" s="2"/>
      <c r="Z72" s="2"/>
      <c r="AA72" s="2"/>
    </row>
    <row r="73" spans="1:27" s="17" customFormat="1" ht="18.75" x14ac:dyDescent="0.25">
      <c r="A73" s="28" t="s">
        <v>87</v>
      </c>
      <c r="B73" s="32" t="s">
        <v>74</v>
      </c>
      <c r="C73" s="29">
        <f>SUM('Нестерівка ЛА'!C73,'Базова ЛА'!C73,'Іваньки ЛА'!C73)</f>
        <v>0</v>
      </c>
      <c r="D73" s="29">
        <f>SUM('Нестерівка ЛА'!D73,'Базова ЛА'!D73,'Іваньки ЛА'!D73)</f>
        <v>0</v>
      </c>
      <c r="E73" s="29">
        <f>SUM('Нестерівка ЛА'!E73,'Базова ЛА'!E73,'Іваньки ЛА'!E73)</f>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9" t="s">
        <v>71</v>
      </c>
      <c r="C74" s="20">
        <f>SUM('Нестерівка ЛА'!C74,'Базова ЛА'!C74,'Іваньки ЛА'!C74)</f>
        <v>0</v>
      </c>
      <c r="D74" s="20">
        <f>SUM('Нестерівка ЛА'!D74,'Базова ЛА'!D74,'Іваньки ЛА'!D74)</f>
        <v>0</v>
      </c>
      <c r="E74" s="20">
        <f>SUM('Нестерівка ЛА'!E74,'Базова ЛА'!E74,'Іваньки ЛА'!E74)</f>
        <v>0</v>
      </c>
      <c r="F74" s="15"/>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9" t="s">
        <v>72</v>
      </c>
      <c r="C75" s="20">
        <f>SUM('Нестерівка ЛА'!C75,'Базова ЛА'!C75,'Іваньки ЛА'!C75)</f>
        <v>0</v>
      </c>
      <c r="D75" s="20">
        <f>SUM('Нестерівка ЛА'!D75,'Базова ЛА'!D75,'Іваньки ЛА'!D75)</f>
        <v>0</v>
      </c>
      <c r="E75" s="20">
        <f>SUM('Нестерівка ЛА'!E75,'Базова ЛА'!E75,'Іваньки ЛА'!E75)</f>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40" t="s">
        <v>75</v>
      </c>
      <c r="B76" s="40"/>
      <c r="C76" s="40"/>
      <c r="D76" s="40"/>
      <c r="E76" s="40"/>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9" t="s">
        <v>76</v>
      </c>
      <c r="C77" s="20">
        <f>SUM('Нестерівка ЛА'!C77,'Базова ЛА'!C77,'Іваньки ЛА'!C77)</f>
        <v>0</v>
      </c>
      <c r="D77" s="20">
        <f>SUM('Нестерівка ЛА'!D77,'Базова ЛА'!D77,'Іваньки ЛА'!D77)</f>
        <v>0</v>
      </c>
      <c r="E77" s="20">
        <f>SUM('Нестерівка ЛА'!E77,'Базова ЛА'!E77,'Іваньки ЛА'!E77)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9" t="s">
        <v>77</v>
      </c>
      <c r="C78" s="20">
        <f>SUM('Нестерівка ЛА'!C78,'Базова ЛА'!C78,'Іваньки ЛА'!C78)</f>
        <v>0</v>
      </c>
      <c r="D78" s="20">
        <f>SUM('Нестерівка ЛА'!D78,'Базова ЛА'!D78,'Іваньки ЛА'!D78)</f>
        <v>0</v>
      </c>
      <c r="E78" s="20">
        <f>SUM('Нестерівка ЛА'!E78,'Базова ЛА'!E78,'Іваньки ЛА'!E78)</f>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9" t="s">
        <v>78</v>
      </c>
      <c r="C79" s="20">
        <f>SUM('Нестерівка ЛА'!C79,'Базова ЛА'!C79,'Іваньки ЛА'!C79)</f>
        <v>0</v>
      </c>
      <c r="D79" s="20">
        <f>SUM('Нестерівка ЛА'!D79,'Базова ЛА'!D79,'Іваньки ЛА'!D79)</f>
        <v>0</v>
      </c>
      <c r="E79" s="20">
        <f>SUM('Нестерівка ЛА'!E79,'Базова ЛА'!E79,'Іваньки ЛА'!E79)</f>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9" t="s">
        <v>79</v>
      </c>
      <c r="C80" s="20">
        <f>SUM('Нестерівка ЛА'!C80,'Базова ЛА'!C80,'Іваньки ЛА'!C80)</f>
        <v>0</v>
      </c>
      <c r="D80" s="20">
        <f>SUM('Нестерівка ЛА'!D80,'Базова ЛА'!D80,'Іваньки ЛА'!D80)</f>
        <v>0</v>
      </c>
      <c r="E80" s="20">
        <f>SUM('Нестерівка ЛА'!E80,'Базова ЛА'!E80,'Іваньки ЛА'!E80)</f>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9" t="s">
        <v>80</v>
      </c>
      <c r="C81" s="20">
        <f>SUM('Нестерівка ЛА'!C81,'Базова ЛА'!C81,'Іваньки ЛА'!C81)</f>
        <v>0</v>
      </c>
      <c r="D81" s="20">
        <f>SUM('Нестерівка ЛА'!D81,'Базова ЛА'!D81,'Іваньки ЛА'!D81)</f>
        <v>0</v>
      </c>
      <c r="E81" s="20">
        <f>SUM('Нестерівка ЛА'!E81,'Базова ЛА'!E81,'Іваньки ЛА'!E81)</f>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4hlQ9W/yCHj1ZREDfCMXhdb3cWx3eLV1XCxeVdk/jCRA2SD4abpDFI56NS/Tbv8LDziGir5pMJqf9Qns/hEHpg==" saltValue="fdKmKz5k5o8tX9/z0b1s6Q==" spinCount="100000" sheet="1" objects="1" scenarios="1"/>
  <mergeCells count="16">
    <mergeCell ref="D88:E88"/>
    <mergeCell ref="D1:E1"/>
    <mergeCell ref="B6:B7"/>
    <mergeCell ref="C6:E6"/>
    <mergeCell ref="C33:E33"/>
    <mergeCell ref="C36:E36"/>
    <mergeCell ref="C49:E49"/>
    <mergeCell ref="C55:E55"/>
    <mergeCell ref="C66:E66"/>
    <mergeCell ref="A5:E5"/>
    <mergeCell ref="A3:E3"/>
    <mergeCell ref="A58:E58"/>
    <mergeCell ref="A76:E76"/>
    <mergeCell ref="A6:A7"/>
    <mergeCell ref="A83:E83"/>
    <mergeCell ref="D87:E87"/>
  </mergeCells>
  <dataValidations count="1">
    <dataValidation type="list" allowBlank="1" showInputMessage="1" showErrorMessage="1" prompt="Введіть, будь ласка, одне з наступних значень 30%;50%;70%;90%;100%" sqref="C3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J3uMNPBXnnpTzHhaIZWuOgJtrxQqL5GYIYdAb89fq47UYeuH4YiNgoWF6MNWfjnvR3vOJHU6kHlQdluKmORadA==" saltValue="9MAWK9sFHfZ97nKBkZN/e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6:A7"/>
    <mergeCell ref="A5:E5"/>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topLeftCell="A13" workbookViewId="0">
      <selection activeCell="F33" sqref="F33"/>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9sK1G7q/7oVhdKK0MMOXy+8PaINHNKgMe50KDvBXAM90KgT6JQ1DCnFCoJBIddQLK13fFBaBgWPbqzRkXIuNtA==" saltValue="eXVvsTdx0dsjxIqkQU7GUw==" spinCount="100000" sheet="1" objects="1" scenarios="1"/>
  <mergeCells count="16">
    <mergeCell ref="D88:E88"/>
    <mergeCell ref="D1:E1"/>
    <mergeCell ref="B6:B7"/>
    <mergeCell ref="C6:E6"/>
    <mergeCell ref="C33:E33"/>
    <mergeCell ref="C36:E36"/>
    <mergeCell ref="C49:E49"/>
    <mergeCell ref="C55:E55"/>
    <mergeCell ref="C66:E66"/>
    <mergeCell ref="A5:E5"/>
    <mergeCell ref="A3:E3"/>
    <mergeCell ref="A58:E58"/>
    <mergeCell ref="A76:E76"/>
    <mergeCell ref="A6:A7"/>
    <mergeCell ref="A83:E83"/>
    <mergeCell ref="D87:E87"/>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002"/>
  <sheetViews>
    <sheetView topLeftCell="A19" workbookViewId="0">
      <selection activeCell="F29" sqref="F29"/>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bbqB/5i4NyQZacezmnbiBXyZfi63c8WbM82F2sjUWbJVd7WLD34kJ+ivWTLPCqtH72vPYx0Ac1cn8TfK5wF8w==" saltValue="njqUhH6ViUO+5KnAxH/LI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83:E83"/>
    <mergeCell ref="A6:A7"/>
    <mergeCell ref="A5:E5"/>
    <mergeCell ref="A58:E58"/>
    <mergeCell ref="A76:E76"/>
  </mergeCells>
  <dataValidations count="1">
    <dataValidation type="list" allowBlank="1" showInputMessage="1" showErrorMessage="1" prompt="Введіть, будь ласка, одне з наступних значень 30%;50%;70%;90%;100%" sqref="C33 C36 C49 C55 C66" xr:uid="{00000000-0002-0000-03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Маньківський ЦПМСД</vt:lpstr>
      <vt:lpstr>Базова ЛА</vt:lpstr>
      <vt:lpstr>Нестерівка ЛА</vt:lpstr>
      <vt:lpstr>Іваньки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2024-03-07T13:37:39Z</dcterms:created>
  <dcterms:modified xsi:type="dcterms:W3CDTF">2024-11-21T12:54:12Z</dcterms:modified>
</cp:coreProperties>
</file>