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KRETAR\Documents\Ксюша\Табель оснащення нові\"/>
    </mc:Choice>
  </mc:AlternateContent>
  <workbookProtection workbookAlgorithmName="SHA-512" workbookHashValue="7IIne/oecaq1XORH4quwurQWfMNvq1gAZcMzs8+plRsuHyc4uaGU0e+XU1ccwVl3UUI+HCwmOnr6QwfIPURhnw==" workbookSaltValue="ydS/gZ0sCH4Fn9SqHDhUeQ==" workbookSpinCount="100000" lockStructure="1"/>
  <bookViews>
    <workbookView xWindow="-120" yWindow="-120" windowWidth="29040" windowHeight="15840" activeTab="3"/>
  </bookViews>
  <sheets>
    <sheet name="ЦПМСД" sheetId="1" r:id="rId1"/>
    <sheet name="Базова ЛА" sheetId="2" r:id="rId2"/>
    <sheet name="ЛА №1" sheetId="3" r:id="rId3"/>
    <sheet name="ЛА с. Юрківка"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2" i="1" l="1"/>
  <c r="D72" i="1"/>
  <c r="C73" i="1"/>
  <c r="D73" i="1"/>
  <c r="C74" i="1"/>
  <c r="D74" i="1"/>
  <c r="C75" i="1"/>
  <c r="D75" i="1"/>
  <c r="D71" i="1"/>
  <c r="E81" i="4"/>
  <c r="E80" i="4"/>
  <c r="E80" i="1" s="1"/>
  <c r="E79" i="4"/>
  <c r="E78" i="4"/>
  <c r="E77" i="4"/>
  <c r="E75" i="4"/>
  <c r="E75" i="1" s="1"/>
  <c r="E74" i="4"/>
  <c r="E73" i="4"/>
  <c r="E72" i="4"/>
  <c r="E71" i="4"/>
  <c r="E70" i="4"/>
  <c r="E69" i="4"/>
  <c r="E68" i="4"/>
  <c r="E67" i="4"/>
  <c r="E67" i="1" s="1"/>
  <c r="E65" i="4"/>
  <c r="E64" i="4"/>
  <c r="E63" i="4"/>
  <c r="E62" i="4"/>
  <c r="E61" i="4"/>
  <c r="E60" i="4"/>
  <c r="E59" i="4"/>
  <c r="E57" i="4"/>
  <c r="E56" i="4"/>
  <c r="E54" i="4"/>
  <c r="E53" i="4"/>
  <c r="E52" i="4"/>
  <c r="E52" i="1" s="1"/>
  <c r="E51" i="4"/>
  <c r="E50" i="4"/>
  <c r="E48" i="4"/>
  <c r="E47" i="4"/>
  <c r="E47" i="1" s="1"/>
  <c r="E46" i="4"/>
  <c r="E45" i="4"/>
  <c r="E44" i="4"/>
  <c r="E43" i="4"/>
  <c r="E42" i="4"/>
  <c r="E41" i="4"/>
  <c r="E40" i="4"/>
  <c r="E39" i="4"/>
  <c r="E39" i="1" s="1"/>
  <c r="E38" i="4"/>
  <c r="E37" i="4"/>
  <c r="E35" i="4"/>
  <c r="E34" i="4"/>
  <c r="E32" i="4"/>
  <c r="E31" i="4"/>
  <c r="E30" i="4"/>
  <c r="E29" i="4"/>
  <c r="E29" i="1" s="1"/>
  <c r="E28" i="4"/>
  <c r="E27" i="4"/>
  <c r="E26" i="4"/>
  <c r="E24" i="4"/>
  <c r="E23" i="4"/>
  <c r="E22" i="4"/>
  <c r="E21" i="4"/>
  <c r="E20" i="4"/>
  <c r="E19" i="4"/>
  <c r="E18" i="4"/>
  <c r="E17" i="4"/>
  <c r="E16" i="4"/>
  <c r="E16" i="1" s="1"/>
  <c r="E15" i="4"/>
  <c r="E14" i="4"/>
  <c r="E13" i="4"/>
  <c r="E12" i="4"/>
  <c r="E12" i="1" s="1"/>
  <c r="E11" i="4"/>
  <c r="E10" i="4"/>
  <c r="E9" i="4"/>
  <c r="E81" i="3"/>
  <c r="E80" i="3"/>
  <c r="E79" i="3"/>
  <c r="E78" i="3"/>
  <c r="E77" i="3"/>
  <c r="E77" i="1" s="1"/>
  <c r="E75" i="3"/>
  <c r="E74" i="3"/>
  <c r="E74" i="1" s="1"/>
  <c r="E73" i="3"/>
  <c r="E73" i="1" s="1"/>
  <c r="E72" i="3"/>
  <c r="E72" i="1" s="1"/>
  <c r="E71" i="3"/>
  <c r="E70" i="3"/>
  <c r="E69" i="3"/>
  <c r="E68" i="3"/>
  <c r="E68" i="1" s="1"/>
  <c r="E67" i="3"/>
  <c r="E65" i="3"/>
  <c r="E64" i="3"/>
  <c r="E63" i="3"/>
  <c r="E63" i="1" s="1"/>
  <c r="E62" i="3"/>
  <c r="E61" i="3"/>
  <c r="E61" i="1" s="1"/>
  <c r="E60" i="3"/>
  <c r="E59" i="3"/>
  <c r="E57" i="3"/>
  <c r="E56" i="3"/>
  <c r="E54" i="3"/>
  <c r="E53" i="3"/>
  <c r="E53" i="1" s="1"/>
  <c r="E52" i="3"/>
  <c r="E51" i="3"/>
  <c r="E50" i="3"/>
  <c r="E48" i="3"/>
  <c r="E48" i="1" s="1"/>
  <c r="E47" i="3"/>
  <c r="E46" i="3"/>
  <c r="E45" i="3"/>
  <c r="E44" i="3"/>
  <c r="E44" i="1" s="1"/>
  <c r="E43" i="3"/>
  <c r="E42" i="3"/>
  <c r="E41" i="3"/>
  <c r="E40" i="3"/>
  <c r="E40" i="1" s="1"/>
  <c r="E39" i="3"/>
  <c r="E38" i="3"/>
  <c r="E37" i="3"/>
  <c r="E35" i="3"/>
  <c r="E34" i="3"/>
  <c r="E32" i="3"/>
  <c r="E32" i="1" s="1"/>
  <c r="E31" i="3"/>
  <c r="E30" i="3"/>
  <c r="E30" i="1" s="1"/>
  <c r="E29" i="3"/>
  <c r="E28" i="3"/>
  <c r="E27" i="3"/>
  <c r="E26" i="3"/>
  <c r="E26" i="1" s="1"/>
  <c r="E24" i="3"/>
  <c r="E23" i="3"/>
  <c r="E22" i="3"/>
  <c r="E21" i="3"/>
  <c r="E21" i="1" s="1"/>
  <c r="E20" i="3"/>
  <c r="E19" i="3"/>
  <c r="E18" i="3"/>
  <c r="E17" i="3"/>
  <c r="E16" i="3"/>
  <c r="E15" i="3"/>
  <c r="E15" i="1" s="1"/>
  <c r="E14" i="3"/>
  <c r="E13" i="3"/>
  <c r="E13" i="1" s="1"/>
  <c r="E12" i="3"/>
  <c r="E11" i="3"/>
  <c r="E10" i="3"/>
  <c r="E9" i="3"/>
  <c r="E9" i="1" s="1"/>
  <c r="E81" i="2"/>
  <c r="E80" i="2"/>
  <c r="E79" i="2"/>
  <c r="E78" i="2"/>
  <c r="E78" i="1" s="1"/>
  <c r="E77" i="2"/>
  <c r="E75" i="2"/>
  <c r="E74" i="2"/>
  <c r="E73" i="2"/>
  <c r="E72" i="2"/>
  <c r="E71" i="2"/>
  <c r="E71" i="1" s="1"/>
  <c r="E70" i="2"/>
  <c r="E69" i="2"/>
  <c r="E68" i="2"/>
  <c r="E67" i="2"/>
  <c r="E65" i="2"/>
  <c r="E64" i="2"/>
  <c r="E63" i="2"/>
  <c r="E62" i="2"/>
  <c r="E61" i="2"/>
  <c r="E60" i="2"/>
  <c r="E59" i="2"/>
  <c r="E57" i="2"/>
  <c r="E57" i="1" s="1"/>
  <c r="E56" i="2"/>
  <c r="E56" i="1" s="1"/>
  <c r="E54" i="2"/>
  <c r="E53" i="2"/>
  <c r="E52" i="2"/>
  <c r="E51" i="2"/>
  <c r="E50" i="2"/>
  <c r="E48" i="2"/>
  <c r="E47" i="2"/>
  <c r="E46" i="2"/>
  <c r="E46" i="1" s="1"/>
  <c r="E45" i="2"/>
  <c r="E44" i="2"/>
  <c r="E43" i="2"/>
  <c r="E43" i="1" s="1"/>
  <c r="E42" i="2"/>
  <c r="E41" i="2"/>
  <c r="E40" i="2"/>
  <c r="E39" i="2"/>
  <c r="E38" i="2"/>
  <c r="E38" i="1" s="1"/>
  <c r="E37" i="2"/>
  <c r="E35" i="2"/>
  <c r="E34" i="2"/>
  <c r="E34" i="1" s="1"/>
  <c r="E32" i="2"/>
  <c r="E31" i="2"/>
  <c r="E30" i="2"/>
  <c r="E29" i="2"/>
  <c r="E28" i="2"/>
  <c r="E28" i="1" s="1"/>
  <c r="E27" i="2"/>
  <c r="E26" i="2"/>
  <c r="E24" i="2"/>
  <c r="E23" i="2"/>
  <c r="E22" i="2"/>
  <c r="E21" i="2"/>
  <c r="E20" i="2"/>
  <c r="E20" i="1" s="1"/>
  <c r="E19" i="2"/>
  <c r="E18" i="2"/>
  <c r="E17" i="2"/>
  <c r="E16" i="2"/>
  <c r="E15" i="2"/>
  <c r="E14" i="2"/>
  <c r="E13" i="2"/>
  <c r="E12" i="2"/>
  <c r="E11" i="2"/>
  <c r="E11" i="1" s="1"/>
  <c r="E10" i="2"/>
  <c r="E9" i="2"/>
  <c r="E62" i="1"/>
  <c r="E24" i="1"/>
  <c r="E81" i="1"/>
  <c r="E59" i="1"/>
  <c r="E35" i="1"/>
  <c r="E17" i="1"/>
  <c r="E65" i="1"/>
  <c r="E51" i="1"/>
  <c r="D81" i="1"/>
  <c r="C81" i="1"/>
  <c r="D80" i="1"/>
  <c r="C80" i="1"/>
  <c r="E79" i="1"/>
  <c r="D79" i="1"/>
  <c r="C79" i="1"/>
  <c r="D78" i="1"/>
  <c r="C78" i="1"/>
  <c r="D77" i="1"/>
  <c r="C77" i="1"/>
  <c r="C71" i="1"/>
  <c r="E70" i="1"/>
  <c r="D70" i="1"/>
  <c r="C70" i="1"/>
  <c r="D69" i="1"/>
  <c r="C69" i="1"/>
  <c r="D68" i="1"/>
  <c r="C68" i="1"/>
  <c r="D67" i="1"/>
  <c r="C67" i="1"/>
  <c r="C66" i="1"/>
  <c r="D65" i="1"/>
  <c r="C65" i="1"/>
  <c r="D64" i="1"/>
  <c r="C64" i="1"/>
  <c r="D63" i="1"/>
  <c r="C63" i="1"/>
  <c r="D62" i="1"/>
  <c r="C62" i="1"/>
  <c r="D61" i="1"/>
  <c r="C61" i="1"/>
  <c r="D60" i="1"/>
  <c r="C60" i="1"/>
  <c r="D59" i="1"/>
  <c r="C59" i="1"/>
  <c r="D57" i="1"/>
  <c r="C57" i="1"/>
  <c r="D56" i="1"/>
  <c r="C56" i="1"/>
  <c r="C55" i="1"/>
  <c r="D54" i="1"/>
  <c r="C54" i="1"/>
  <c r="D53" i="1"/>
  <c r="C53" i="1"/>
  <c r="D52" i="1"/>
  <c r="C52" i="1"/>
  <c r="D51" i="1"/>
  <c r="C51" i="1"/>
  <c r="D50" i="1"/>
  <c r="C50" i="1"/>
  <c r="C49" i="1"/>
  <c r="D48" i="1"/>
  <c r="C48" i="1"/>
  <c r="D47" i="1"/>
  <c r="C47" i="1"/>
  <c r="D46" i="1"/>
  <c r="C46" i="1"/>
  <c r="D45" i="1"/>
  <c r="C45" i="1"/>
  <c r="D44" i="1"/>
  <c r="C44" i="1"/>
  <c r="D43" i="1"/>
  <c r="C43" i="1"/>
  <c r="E42" i="1"/>
  <c r="D42" i="1"/>
  <c r="C42" i="1"/>
  <c r="D41" i="1"/>
  <c r="C41" i="1"/>
  <c r="D40" i="1"/>
  <c r="C40" i="1"/>
  <c r="D39" i="1"/>
  <c r="C39" i="1"/>
  <c r="D38" i="1"/>
  <c r="C38" i="1"/>
  <c r="D37" i="1"/>
  <c r="C37" i="1"/>
  <c r="D35" i="1"/>
  <c r="C35" i="1"/>
  <c r="D34" i="1"/>
  <c r="C34" i="1"/>
  <c r="C33" i="1"/>
  <c r="D32" i="1"/>
  <c r="C32" i="1"/>
  <c r="D31" i="1"/>
  <c r="C31" i="1"/>
  <c r="D30" i="1"/>
  <c r="C30" i="1"/>
  <c r="D29" i="1"/>
  <c r="C29" i="1"/>
  <c r="D28" i="1"/>
  <c r="C28" i="1"/>
  <c r="D27" i="1"/>
  <c r="C27" i="1"/>
  <c r="D26" i="1"/>
  <c r="C26" i="1"/>
  <c r="D24" i="1"/>
  <c r="C24" i="1"/>
  <c r="E23" i="1"/>
  <c r="D23" i="1"/>
  <c r="C23" i="1"/>
  <c r="D22" i="1"/>
  <c r="C22" i="1"/>
  <c r="D21" i="1"/>
  <c r="C21" i="1"/>
  <c r="D20" i="1"/>
  <c r="C20" i="1"/>
  <c r="E19" i="1"/>
  <c r="D19" i="1"/>
  <c r="C19" i="1"/>
  <c r="D18" i="1"/>
  <c r="C18" i="1"/>
  <c r="D17" i="1"/>
  <c r="C17" i="1"/>
  <c r="D16" i="1"/>
  <c r="C16" i="1"/>
  <c r="D15" i="1"/>
  <c r="C15" i="1"/>
  <c r="D14" i="1"/>
  <c r="C14" i="1"/>
  <c r="D13" i="1"/>
  <c r="C13" i="1"/>
  <c r="D12" i="1"/>
  <c r="C12" i="1"/>
  <c r="D11" i="1"/>
  <c r="C11" i="1"/>
  <c r="D10" i="1"/>
  <c r="C10" i="1"/>
  <c r="D9" i="1"/>
  <c r="C9" i="1"/>
  <c r="E10" i="1" l="1"/>
  <c r="E27" i="1"/>
  <c r="E60" i="1"/>
  <c r="E14" i="1"/>
  <c r="E18" i="1"/>
  <c r="E22" i="1"/>
  <c r="E31" i="1"/>
  <c r="E64" i="1"/>
  <c r="E69" i="1"/>
  <c r="E37" i="1"/>
  <c r="E41" i="1"/>
  <c r="E45" i="1"/>
  <c r="E50" i="1"/>
  <c r="E54" i="1"/>
</calcChain>
</file>

<file path=xl/sharedStrings.xml><?xml version="1.0" encoding="utf-8"?>
<sst xmlns="http://schemas.openxmlformats.org/spreadsheetml/2006/main" count="352" uniqueCount="88">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</sst>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scheme val="minor"/>
    </font>
    <font>
      <b/>
      <sz val="11"/>
      <color theme="1"/>
      <name val="Calibri"/>
    </font>
    <font>
      <sz val="11"/>
      <color theme="1"/>
      <name val="Calibri"/>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2"/>
      <color theme="1"/>
      <name val="Times New Roman"/>
      <family val="1"/>
      <charset val="204"/>
    </font>
    <font>
      <sz val="11"/>
      <color theme="1"/>
      <name val="Times New Roman"/>
      <family val="1"/>
      <charset val="204"/>
    </font>
    <font>
      <b/>
      <sz val="11"/>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6">
    <xf numFmtId="0" fontId="0" fillId="0" borderId="0" xfId="0" applyFont="1" applyAlignment="1"/>
    <xf numFmtId="0" fontId="1" fillId="0" borderId="0" xfId="0" applyFont="1" applyAlignment="1">
      <alignment horizontal="left" vertical="center"/>
    </xf>
    <xf numFmtId="0" fontId="2" fillId="0" borderId="0" xfId="0" applyFont="1"/>
    <xf numFmtId="0" fontId="3" fillId="0" borderId="0" xfId="0" applyFont="1" applyAlignment="1">
      <alignment vertical="center" wrapText="1"/>
    </xf>
    <xf numFmtId="0" fontId="4" fillId="0" borderId="0" xfId="0" applyFont="1" applyAlignment="1">
      <alignment vertical="center"/>
    </xf>
    <xf numFmtId="0" fontId="1" fillId="0" borderId="0" xfId="0" applyFont="1"/>
    <xf numFmtId="0" fontId="4" fillId="0" borderId="0" xfId="0" applyFont="1" applyAlignment="1">
      <alignment horizontal="center" vertical="center" wrapText="1"/>
    </xf>
    <xf numFmtId="0" fontId="4" fillId="0" borderId="0" xfId="0" applyFont="1" applyAlignment="1">
      <alignment horizontal="center" vertical="center"/>
    </xf>
    <xf numFmtId="0" fontId="6" fillId="0" borderId="0" xfId="0" applyFont="1" applyAlignment="1">
      <alignment wrapText="1"/>
    </xf>
    <xf numFmtId="0" fontId="4" fillId="0" borderId="0" xfId="0" applyFont="1" applyAlignment="1">
      <alignment vertical="center" wrapText="1"/>
    </xf>
    <xf numFmtId="0" fontId="4" fillId="0" borderId="0" xfId="0" applyFont="1" applyAlignment="1">
      <alignment horizontal="left" vertical="center" wrapText="1"/>
    </xf>
    <xf numFmtId="0" fontId="0" fillId="0" borderId="0" xfId="0" applyFont="1" applyAlignment="1"/>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left" vertical="center" wrapText="1"/>
    </xf>
    <xf numFmtId="0" fontId="6"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49" fontId="7" fillId="0" borderId="2" xfId="0" applyNumberFormat="1" applyFont="1" applyBorder="1" applyAlignment="1">
      <alignment horizontal="left" vertical="center" wrapText="1"/>
    </xf>
    <xf numFmtId="0" fontId="4" fillId="0" borderId="2" xfId="0" applyFont="1" applyBorder="1" applyAlignment="1">
      <alignment horizontal="center" vertical="center"/>
    </xf>
    <xf numFmtId="0" fontId="0" fillId="0" borderId="0" xfId="0" applyFont="1" applyAlignment="1">
      <alignment horizontal="center"/>
    </xf>
    <xf numFmtId="0" fontId="9" fillId="0" borderId="2" xfId="0" applyFont="1" applyBorder="1" applyAlignment="1">
      <alignment horizontal="center" vertical="center" wrapText="1"/>
    </xf>
    <xf numFmtId="0" fontId="0" fillId="0" borderId="2" xfId="0" applyFont="1" applyBorder="1" applyAlignment="1">
      <alignment horizontal="center"/>
    </xf>
    <xf numFmtId="0" fontId="10" fillId="3" borderId="2" xfId="0" applyFont="1" applyFill="1" applyBorder="1" applyAlignment="1">
      <alignment horizontal="center" vertical="center" wrapText="1"/>
    </xf>
    <xf numFmtId="0" fontId="12" fillId="3" borderId="2" xfId="0" applyFont="1" applyFill="1" applyBorder="1" applyAlignment="1"/>
    <xf numFmtId="0" fontId="6" fillId="3" borderId="2"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6" fillId="0" borderId="0" xfId="0" applyFont="1" applyAlignment="1">
      <alignment horizontal="center" wrapText="1"/>
    </xf>
    <xf numFmtId="0" fontId="0" fillId="0" borderId="0" xfId="0" applyFont="1" applyAlignment="1"/>
    <xf numFmtId="0" fontId="10" fillId="0" borderId="0" xfId="0" applyFont="1" applyAlignment="1">
      <alignment wrapText="1"/>
    </xf>
    <xf numFmtId="0" fontId="11" fillId="0" borderId="0" xfId="0" applyFont="1" applyAlignment="1"/>
    <xf numFmtId="0" fontId="4" fillId="0" borderId="2" xfId="0" applyFont="1" applyBorder="1" applyAlignment="1">
      <alignment horizontal="center" vertical="center" wrapText="1"/>
    </xf>
    <xf numFmtId="0" fontId="5" fillId="0" borderId="2" xfId="0" applyFont="1" applyBorder="1"/>
    <xf numFmtId="0" fontId="4" fillId="0" borderId="2" xfId="0" applyFont="1" applyBorder="1" applyAlignment="1">
      <alignment horizontal="center" vertical="center"/>
    </xf>
    <xf numFmtId="0" fontId="6" fillId="0" borderId="2" xfId="0" applyFont="1" applyBorder="1" applyAlignment="1">
      <alignment horizontal="center" vertical="center" wrapText="1"/>
    </xf>
    <xf numFmtId="0" fontId="3" fillId="0" borderId="0" xfId="0" applyFont="1" applyAlignment="1">
      <alignment horizontal="center" vertical="center" wrapText="1"/>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6" fillId="0" borderId="2" xfId="0" applyFont="1" applyBorder="1" applyAlignment="1">
      <alignment horizontal="left" vertical="center" wrapText="1"/>
    </xf>
    <xf numFmtId="0" fontId="4" fillId="0" borderId="0" xfId="0" applyFont="1" applyAlignment="1" applyProtection="1">
      <alignment horizontal="left" vertical="center" wrapText="1"/>
      <protection locked="0"/>
    </xf>
    <xf numFmtId="0" fontId="6" fillId="0" borderId="1" xfId="0" applyFont="1" applyBorder="1" applyAlignment="1" applyProtection="1">
      <alignment horizontal="center" wrapText="1"/>
      <protection locked="0"/>
    </xf>
    <xf numFmtId="0" fontId="5" fillId="0" borderId="1" xfId="0" applyFont="1" applyBorder="1" applyProtection="1">
      <protection locked="0"/>
    </xf>
    <xf numFmtId="0" fontId="6" fillId="0" borderId="2" xfId="0" applyFont="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5" fillId="0" borderId="2" xfId="0" applyFont="1" applyBorder="1" applyProtection="1">
      <protection locked="0"/>
    </xf>
    <xf numFmtId="9" fontId="6" fillId="0" borderId="2" xfId="0" applyNumberFormat="1" applyFont="1" applyBorder="1" applyAlignment="1" applyProtection="1">
      <alignment horizontal="center" vertical="center" wrapText="1"/>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70" workbookViewId="0">
      <selection activeCell="F77" sqref="F77"/>
    </sheetView>
  </sheetViews>
  <sheetFormatPr defaultColWidth="14.42578125" defaultRowHeight="15" customHeight="1" x14ac:dyDescent="0.25"/>
  <cols>
    <col min="1" max="1" width="14.42578125" style="19"/>
    <col min="2" max="2" width="66.2851562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28" t="s">
        <v>0</v>
      </c>
      <c r="E1" s="29"/>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4" t="s">
        <v>1</v>
      </c>
      <c r="B3" s="34"/>
      <c r="C3" s="34"/>
      <c r="D3" s="34"/>
      <c r="E3" s="34"/>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2" t="s">
        <v>2</v>
      </c>
      <c r="B5" s="32"/>
      <c r="C5" s="32"/>
      <c r="D5" s="32"/>
      <c r="E5" s="32"/>
      <c r="F5" s="4"/>
      <c r="G5" s="5"/>
      <c r="H5" s="5"/>
      <c r="I5" s="5"/>
      <c r="J5" s="5"/>
      <c r="K5" s="5"/>
      <c r="L5" s="5"/>
      <c r="M5" s="5"/>
      <c r="N5" s="5"/>
      <c r="O5" s="5"/>
      <c r="P5" s="5"/>
      <c r="Q5" s="5"/>
      <c r="R5" s="5"/>
      <c r="S5" s="5"/>
      <c r="T5" s="5"/>
      <c r="U5" s="5"/>
      <c r="V5" s="5"/>
      <c r="W5" s="5"/>
      <c r="X5" s="5"/>
      <c r="Y5" s="5"/>
      <c r="Z5" s="5"/>
      <c r="AA5" s="5"/>
    </row>
    <row r="6" spans="1:27" x14ac:dyDescent="0.25">
      <c r="A6" s="35" t="s">
        <v>85</v>
      </c>
      <c r="B6" s="30" t="s">
        <v>3</v>
      </c>
      <c r="C6" s="32" t="s">
        <v>4</v>
      </c>
      <c r="D6" s="31"/>
      <c r="E6" s="31"/>
      <c r="F6" s="4"/>
      <c r="G6" s="5"/>
      <c r="H6" s="5"/>
      <c r="I6" s="5"/>
      <c r="J6" s="5"/>
      <c r="K6" s="5"/>
      <c r="L6" s="5"/>
      <c r="M6" s="5"/>
      <c r="N6" s="5"/>
      <c r="O6" s="5"/>
      <c r="P6" s="5"/>
      <c r="Q6" s="5"/>
      <c r="R6" s="5"/>
      <c r="S6" s="5"/>
      <c r="T6" s="5"/>
      <c r="U6" s="5"/>
      <c r="V6" s="5"/>
      <c r="W6" s="5"/>
      <c r="X6" s="5"/>
      <c r="Y6" s="5"/>
      <c r="Z6" s="5"/>
      <c r="AA6" s="5"/>
    </row>
    <row r="7" spans="1:27" ht="28.5" x14ac:dyDescent="0.25">
      <c r="A7" s="36"/>
      <c r="B7" s="31"/>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SUM('ЛА №1'!C9,'Базова ЛА'!C9,'ЛА с. Юрківка'!C9)</f>
        <v>0</v>
      </c>
      <c r="D9" s="15">
        <f>SUM('ЛА №1'!D9,'Базова ЛА'!D9,'ЛА с. Юрківка'!D9)</f>
        <v>0</v>
      </c>
      <c r="E9" s="15">
        <f>SUM('ЛА №1'!E9,'Базова ЛА'!E9,'ЛА с. Юрківка'!E9)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SUM('ЛА №1'!C10,'Базова ЛА'!C10,'ЛА с. Юрківка'!C10)</f>
        <v>0</v>
      </c>
      <c r="D10" s="15">
        <f>SUM('ЛА №1'!D10,'Базова ЛА'!D10,'ЛА с. Юрківка'!D10)</f>
        <v>0</v>
      </c>
      <c r="E10" s="15">
        <f>SUM('ЛА №1'!E10,'Базова ЛА'!E10,'ЛА с. Юрківка'!E10)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SUM('ЛА №1'!C11,'Базова ЛА'!C11,'ЛА с. Юрківка'!C11)</f>
        <v>0</v>
      </c>
      <c r="D11" s="15">
        <f>SUM('ЛА №1'!D11,'Базова ЛА'!D11,'ЛА с. Юрківка'!D11)</f>
        <v>0</v>
      </c>
      <c r="E11" s="15">
        <f>SUM('ЛА №1'!E11,'Базова ЛА'!E11,'ЛА с. Юрківка'!E11)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SUM('ЛА №1'!C12,'Базова ЛА'!C12,'ЛА с. Юрківка'!C12)</f>
        <v>0</v>
      </c>
      <c r="D12" s="15">
        <f>SUM('ЛА №1'!D12,'Базова ЛА'!D12,'ЛА с. Юрківка'!D12)</f>
        <v>0</v>
      </c>
      <c r="E12" s="15">
        <f>SUM('ЛА №1'!E12,'Базова ЛА'!E12,'ЛА с. Юрківка'!E12)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SUM('ЛА №1'!C13,'Базова ЛА'!C13,'ЛА с. Юрківка'!C13)</f>
        <v>0</v>
      </c>
      <c r="D13" s="15">
        <f>SUM('ЛА №1'!D13,'Базова ЛА'!D13,'ЛА с. Юрківка'!D13)</f>
        <v>0</v>
      </c>
      <c r="E13" s="15">
        <f>SUM('ЛА №1'!E13,'Базова ЛА'!E13,'ЛА с. Юрківка'!E13)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SUM('ЛА №1'!C14,'Базова ЛА'!C14,'ЛА с. Юрківка'!C14)</f>
        <v>0</v>
      </c>
      <c r="D14" s="15">
        <f>SUM('ЛА №1'!D14,'Базова ЛА'!D14,'ЛА с. Юрківка'!D14)</f>
        <v>0</v>
      </c>
      <c r="E14" s="15">
        <f>SUM('ЛА №1'!E14,'Базова ЛА'!E14,'ЛА с. Юрківка'!E14)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SUM('ЛА №1'!C15,'Базова ЛА'!C15,'ЛА с. Юрківка'!C15)</f>
        <v>0</v>
      </c>
      <c r="D15" s="15">
        <f>SUM('ЛА №1'!D15,'Базова ЛА'!D15,'ЛА с. Юрківка'!D15)</f>
        <v>0</v>
      </c>
      <c r="E15" s="15">
        <f>SUM('ЛА №1'!E15,'Базова ЛА'!E15,'ЛА с. Юрківка'!E15)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SUM('ЛА №1'!C16,'Базова ЛА'!C16,'ЛА с. Юрківка'!C16)</f>
        <v>0</v>
      </c>
      <c r="D16" s="15">
        <f>SUM('ЛА №1'!D16,'Базова ЛА'!D16,'ЛА с. Юрківка'!D16)</f>
        <v>0</v>
      </c>
      <c r="E16" s="15">
        <f>SUM('ЛА №1'!E16,'Базова ЛА'!E16,'ЛА с. Юрківка'!E16)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SUM('ЛА №1'!C17,'Базова ЛА'!C17,'ЛА с. Юрківка'!C17)</f>
        <v>0</v>
      </c>
      <c r="D17" s="15">
        <f>SUM('ЛА №1'!D17,'Базова ЛА'!D17,'ЛА с. Юрківка'!D17)</f>
        <v>0</v>
      </c>
      <c r="E17" s="15">
        <f>SUM('ЛА №1'!E17,'Базова ЛА'!E17,'ЛА с. Юрківка'!E17)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SUM('ЛА №1'!C18,'Базова ЛА'!C18,'ЛА с. Юрківка'!C18)</f>
        <v>0</v>
      </c>
      <c r="D18" s="15">
        <f>SUM('ЛА №1'!D18,'Базова ЛА'!D18,'ЛА с. Юрківка'!D18)</f>
        <v>0</v>
      </c>
      <c r="E18" s="15">
        <f>SUM('ЛА №1'!E18,'Базова ЛА'!E18,'ЛА с. Юрківка'!E18)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SUM('ЛА №1'!C19,'Базова ЛА'!C19,'ЛА с. Юрківка'!C19)</f>
        <v>0</v>
      </c>
      <c r="D19" s="15">
        <f>SUM('ЛА №1'!D19,'Базова ЛА'!D19,'ЛА с. Юрківка'!D19)</f>
        <v>0</v>
      </c>
      <c r="E19" s="15">
        <f>SUM('ЛА №1'!E19,'Базова ЛА'!E19,'ЛА с. Юрківка'!E19)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SUM('ЛА №1'!C20,'Базова ЛА'!C20,'ЛА с. Юрківка'!C20)</f>
        <v>0</v>
      </c>
      <c r="D20" s="15">
        <f>SUM('ЛА №1'!D20,'Базова ЛА'!D20,'ЛА с. Юрківка'!D20)</f>
        <v>0</v>
      </c>
      <c r="E20" s="15">
        <f>SUM('ЛА №1'!E20,'Базова ЛА'!E20,'ЛА с. Юрківка'!E20)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SUM('ЛА №1'!C21,'Базова ЛА'!C21,'ЛА с. Юрківка'!C21)</f>
        <v>0</v>
      </c>
      <c r="D21" s="15">
        <f>SUM('ЛА №1'!D21,'Базова ЛА'!D21,'ЛА с. Юрківка'!D21)</f>
        <v>0</v>
      </c>
      <c r="E21" s="15">
        <f>SUM('ЛА №1'!E21,'Базова ЛА'!E21,'ЛА с. Юрківка'!E21)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SUM('ЛА №1'!C22,'Базова ЛА'!C22,'ЛА с. Юрківка'!C22)</f>
        <v>0</v>
      </c>
      <c r="D22" s="15">
        <f>SUM('ЛА №1'!D22,'Базова ЛА'!D22,'ЛА с. Юрківка'!D22)</f>
        <v>0</v>
      </c>
      <c r="E22" s="15">
        <f>SUM('ЛА №1'!E22,'Базова ЛА'!E22,'ЛА с. Юрківка'!E22)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SUM('ЛА №1'!C23,'Базова ЛА'!C23,'ЛА с. Юрківка'!C23)</f>
        <v>0</v>
      </c>
      <c r="D23" s="15">
        <f>SUM('ЛА №1'!D23,'Базова ЛА'!D23,'ЛА с. Юрківка'!D23)</f>
        <v>0</v>
      </c>
      <c r="E23" s="15">
        <f>SUM('ЛА №1'!E23,'Базова ЛА'!E23,'ЛА с. Юрківка'!E23)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SUM('ЛА №1'!C24,'Базова ЛА'!C24,'ЛА с. Юрківка'!C24)</f>
        <v>0</v>
      </c>
      <c r="D24" s="15">
        <f>SUM('ЛА №1'!D24,'Базова ЛА'!D24,'ЛА с. Юрківка'!D24)</f>
        <v>0</v>
      </c>
      <c r="E24" s="15">
        <f>SUM('ЛА №1'!E24,'Базова ЛА'!E24,'ЛА с. Юрківка'!E24)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SUM('ЛА №1'!C26,'Базова ЛА'!C26,'ЛА с. Юрківка'!C26)</f>
        <v>0</v>
      </c>
      <c r="D26" s="15">
        <f>SUM('ЛА №1'!D26,'Базова ЛА'!D26,'ЛА с. Юрківка'!D26)</f>
        <v>0</v>
      </c>
      <c r="E26" s="15">
        <f>SUM('ЛА №1'!E26,'Базова ЛА'!E26,'ЛА с. Юрківка'!E26)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SUM('ЛА №1'!C27,'Базова ЛА'!C27,'ЛА с. Юрківка'!C27)</f>
        <v>0</v>
      </c>
      <c r="D27" s="15">
        <f>SUM('ЛА №1'!D27,'Базова ЛА'!D27,'ЛА с. Юрківка'!D27)</f>
        <v>0</v>
      </c>
      <c r="E27" s="15">
        <f>SUM('ЛА №1'!E27,'Базова ЛА'!E27,'ЛА с. Юрківка'!E27)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SUM('ЛА №1'!C28,'Базова ЛА'!C28,'ЛА с. Юрківка'!C28)</f>
        <v>0</v>
      </c>
      <c r="D28" s="15">
        <f>SUM('ЛА №1'!D28,'Базова ЛА'!D28,'ЛА с. Юрківка'!D28)</f>
        <v>0</v>
      </c>
      <c r="E28" s="15">
        <f>SUM('ЛА №1'!E28,'Базова ЛА'!E28,'ЛА с. Юрківка'!E28)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SUM('ЛА №1'!C29,'Базова ЛА'!C29,'ЛА с. Юрківка'!C29)</f>
        <v>0</v>
      </c>
      <c r="D29" s="15">
        <f>SUM('ЛА №1'!D29,'Базова ЛА'!D29,'ЛА с. Юрківка'!D29)</f>
        <v>0</v>
      </c>
      <c r="E29" s="15">
        <f>SUM('ЛА №1'!E29,'Базова ЛА'!E29,'ЛА с. Юрківка'!E29)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SUM('ЛА №1'!C30,'Базова ЛА'!C30,'ЛА с. Юрківка'!C30)</f>
        <v>0</v>
      </c>
      <c r="D30" s="15">
        <f>SUM('ЛА №1'!D30,'Базова ЛА'!D30,'ЛА с. Юрківка'!D30)</f>
        <v>0</v>
      </c>
      <c r="E30" s="15">
        <f>SUM('ЛА №1'!E30,'Базова ЛА'!E30,'ЛА с. Юрківка'!E30)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SUM('ЛА №1'!C31,'Базова ЛА'!C31,'ЛА с. Юрківка'!C31)</f>
        <v>0</v>
      </c>
      <c r="D31" s="15">
        <f>SUM('ЛА №1'!D31,'Базова ЛА'!D31,'ЛА с. Юрківка'!D31)</f>
        <v>0</v>
      </c>
      <c r="E31" s="15">
        <f>SUM('ЛА №1'!E31,'Базова ЛА'!E31,'ЛА с. Юрківка'!E31)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SUM('ЛА №1'!C32,'Базова ЛА'!C32,'ЛА с. Юрківка'!C32)</f>
        <v>0</v>
      </c>
      <c r="D32" s="15">
        <f>SUM('ЛА №1'!D32,'Базова ЛА'!D32,'ЛА с. Юрківка'!D32)</f>
        <v>0</v>
      </c>
      <c r="E32" s="15">
        <f>SUM('ЛА №1'!E32,'Базова ЛА'!E32,'ЛА с. Юрківка'!E32)</f>
        <v>0</v>
      </c>
      <c r="F32" s="8"/>
      <c r="G32" s="2"/>
      <c r="H32" s="2"/>
      <c r="I32" s="2"/>
      <c r="J32" s="2"/>
      <c r="K32" s="2"/>
      <c r="L32" s="2"/>
      <c r="M32" s="2"/>
      <c r="N32" s="2"/>
      <c r="O32" s="2"/>
      <c r="P32" s="2"/>
      <c r="Q32" s="2"/>
      <c r="R32" s="2"/>
      <c r="S32" s="2"/>
      <c r="T32" s="2"/>
      <c r="U32" s="2"/>
      <c r="V32" s="2"/>
      <c r="W32" s="2"/>
      <c r="X32" s="2"/>
      <c r="Y32" s="2"/>
      <c r="Z32" s="2"/>
      <c r="AA32" s="2"/>
    </row>
    <row r="33" spans="1:27" ht="71.25" x14ac:dyDescent="0.25">
      <c r="A33" s="20">
        <v>18</v>
      </c>
      <c r="B33" s="14" t="s">
        <v>32</v>
      </c>
      <c r="C33" s="33" t="str">
        <f>CONCATENATE("30% - ",(COUNTIF('Базова ЛА'!C33:E33,"30%")+COUNTIF('ЛА №1'!C33:E33,"30%")+COUNTIF('ЛА с. Юрківка'!C33:E33,"30%"))," ","50% - ",(COUNTIF('Базова ЛА'!C33:E33,"50%")+COUNTIF('ЛА №1'!C33:E33,"50%")+COUNTIF('ЛА с. Юрківка'!C33:E33,"50%"))," ","70% - ",(COUNTIF('Базова ЛА'!C33:E33,"70%")+COUNTIF('ЛА №1'!C33:E33,"70%")+COUNTIF('ЛА с. Юрківка'!C33:E33,"70%"))," ","90% - ",(COUNTIF('Базова ЛА'!C33:E33,"90%")+COUNTIF('ЛА №1'!C33:E33,"90%")+COUNTIF('ЛА с. Юрківка'!C33:E33,"90%"))," ","100% - ",(COUNTIF('Базова ЛА'!C33:E33,"100%")+COUNTIF('ЛА №1'!C33:E33,"100%")+COUNTIF('ЛА с. Юрківка'!C33:E33,"100%")))</f>
        <v>30% - 0 50% - 0 70% - 0 90% - 0 100% - 0</v>
      </c>
      <c r="D33" s="31"/>
      <c r="E33" s="31"/>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SUM('ЛА №1'!C34,'Базова ЛА'!C34,'ЛА с. Юрківка'!C34)</f>
        <v>0</v>
      </c>
      <c r="D34" s="15">
        <f>SUM('ЛА №1'!D34,'Базова ЛА'!D34,'ЛА с. Юрківка'!D34)</f>
        <v>0</v>
      </c>
      <c r="E34" s="15">
        <f>SUM('ЛА №1'!E34,'Базова ЛА'!E34,'ЛА с. Юрківка'!E34)</f>
        <v>0</v>
      </c>
      <c r="F34" s="8"/>
      <c r="G34" s="2"/>
      <c r="H34" s="2"/>
      <c r="I34" s="2"/>
      <c r="J34" s="2"/>
      <c r="K34" s="2"/>
      <c r="L34" s="2"/>
      <c r="M34" s="2"/>
      <c r="N34" s="2"/>
      <c r="O34" s="2"/>
      <c r="P34" s="2"/>
      <c r="Q34" s="2"/>
      <c r="R34" s="2"/>
      <c r="S34" s="2"/>
      <c r="T34" s="2"/>
      <c r="U34" s="2"/>
      <c r="V34" s="2"/>
      <c r="W34" s="2"/>
      <c r="X34" s="2"/>
      <c r="Y34" s="2"/>
      <c r="Z34" s="2"/>
      <c r="AA34" s="2"/>
    </row>
    <row r="35" spans="1:27" ht="15.75" x14ac:dyDescent="0.25">
      <c r="A35" s="20">
        <v>20</v>
      </c>
      <c r="B35" s="14" t="s">
        <v>34</v>
      </c>
      <c r="C35" s="15">
        <f>SUM('ЛА №1'!C35,'Базова ЛА'!C35,'ЛА с. Юрківка'!C35)</f>
        <v>0</v>
      </c>
      <c r="D35" s="15">
        <f>SUM('ЛА №1'!D35,'Базова ЛА'!D35,'ЛА с. Юрківка'!D35)</f>
        <v>0</v>
      </c>
      <c r="E35" s="15">
        <f>SUM('ЛА №1'!E35,'Базова ЛА'!E35,'ЛА с. Юрківка'!E35)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3"/>
      <c r="D36" s="31"/>
      <c r="E36" s="31"/>
      <c r="F36" s="8"/>
      <c r="G36" s="2"/>
      <c r="H36" s="2"/>
      <c r="I36" s="2"/>
      <c r="J36" s="2"/>
      <c r="K36" s="2"/>
      <c r="L36" s="2"/>
      <c r="M36" s="2"/>
      <c r="N36" s="2"/>
      <c r="O36" s="2"/>
      <c r="P36" s="2"/>
      <c r="Q36" s="2"/>
      <c r="R36" s="2"/>
      <c r="S36" s="2"/>
      <c r="T36" s="2"/>
      <c r="U36" s="2"/>
      <c r="V36" s="2"/>
      <c r="W36" s="2"/>
      <c r="X36" s="2"/>
      <c r="Y36" s="2"/>
      <c r="Z36" s="2"/>
      <c r="AA36" s="2"/>
    </row>
    <row r="37" spans="1:27" ht="15.75" x14ac:dyDescent="0.25">
      <c r="A37" s="20">
        <v>22</v>
      </c>
      <c r="B37" s="14" t="s">
        <v>36</v>
      </c>
      <c r="C37" s="15">
        <f>SUM('ЛА №1'!C37,'Базова ЛА'!C37,'ЛА с. Юрківка'!C37)</f>
        <v>0</v>
      </c>
      <c r="D37" s="15">
        <f>SUM('ЛА №1'!D37,'Базова ЛА'!D37,'ЛА с. Юрківка'!D37)</f>
        <v>0</v>
      </c>
      <c r="E37" s="15">
        <f>SUM('ЛА №1'!E37,'Базова ЛА'!E37,'ЛА с. Юрківка'!E37)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SUM('ЛА №1'!C38,'Базова ЛА'!C38,'ЛА с. Юрківка'!C38)</f>
        <v>0</v>
      </c>
      <c r="D38" s="15">
        <f>SUM('ЛА №1'!D38,'Базова ЛА'!D38,'ЛА с. Юрківка'!D38)</f>
        <v>0</v>
      </c>
      <c r="E38" s="15">
        <f>SUM('ЛА №1'!E38,'Базова ЛА'!E38,'ЛА с. Юрківка'!E38)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SUM('ЛА №1'!C39,'Базова ЛА'!C39,'ЛА с. Юрківка'!C39)</f>
        <v>0</v>
      </c>
      <c r="D39" s="15">
        <f>SUM('ЛА №1'!D39,'Базова ЛА'!D39,'ЛА с. Юрківка'!D39)</f>
        <v>0</v>
      </c>
      <c r="E39" s="15">
        <f>SUM('ЛА №1'!E39,'Базова ЛА'!E39,'ЛА с. Юрківка'!E39)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SUM('ЛА №1'!C40,'Базова ЛА'!C40,'ЛА с. Юрківка'!C40)</f>
        <v>0</v>
      </c>
      <c r="D40" s="15">
        <f>SUM('ЛА №1'!D40,'Базова ЛА'!D40,'ЛА с. Юрківка'!D40)</f>
        <v>0</v>
      </c>
      <c r="E40" s="15">
        <f>SUM('ЛА №1'!E40,'Базова ЛА'!E40,'ЛА с. Юрківка'!E40)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SUM('ЛА №1'!C41,'Базова ЛА'!C41,'ЛА с. Юрківка'!C41)</f>
        <v>0</v>
      </c>
      <c r="D41" s="15">
        <f>SUM('ЛА №1'!D41,'Базова ЛА'!D41,'ЛА с. Юрківка'!D41)</f>
        <v>0</v>
      </c>
      <c r="E41" s="15">
        <f>SUM('ЛА №1'!E41,'Базова ЛА'!E41,'ЛА с. Юрківка'!E41)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SUM('ЛА №1'!C42,'Базова ЛА'!C42,'ЛА с. Юрківка'!C42)</f>
        <v>0</v>
      </c>
      <c r="D42" s="15">
        <f>SUM('ЛА №1'!D42,'Базова ЛА'!D42,'ЛА с. Юрківка'!D42)</f>
        <v>0</v>
      </c>
      <c r="E42" s="15">
        <f>SUM('ЛА №1'!E42,'Базова ЛА'!E42,'ЛА с. Юрківка'!E42)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SUM('ЛА №1'!C43,'Базова ЛА'!C43,'ЛА с. Юрківка'!C43)</f>
        <v>0</v>
      </c>
      <c r="D43" s="15">
        <f>SUM('ЛА №1'!D43,'Базова ЛА'!D43,'ЛА с. Юрківка'!D43)</f>
        <v>0</v>
      </c>
      <c r="E43" s="15">
        <f>SUM('ЛА №1'!E43,'Базова ЛА'!E43,'ЛА с. Юрківка'!E43)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SUM('ЛА №1'!C44,'Базова ЛА'!C44,'ЛА с. Юрківка'!C44)</f>
        <v>0</v>
      </c>
      <c r="D44" s="15">
        <f>SUM('ЛА №1'!D44,'Базова ЛА'!D44,'ЛА с. Юрківка'!D44)</f>
        <v>0</v>
      </c>
      <c r="E44" s="15">
        <f>SUM('ЛА №1'!E44,'Базова ЛА'!E44,'ЛА с. Юрківка'!E44)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SUM('ЛА №1'!C45,'Базова ЛА'!C45,'ЛА с. Юрківка'!C45)</f>
        <v>0</v>
      </c>
      <c r="D45" s="15">
        <f>SUM('ЛА №1'!D45,'Базова ЛА'!D45,'ЛА с. Юрківка'!D45)</f>
        <v>0</v>
      </c>
      <c r="E45" s="15">
        <f>SUM('ЛА №1'!E45,'Базова ЛА'!E45,'ЛА с. Юрківка'!E45)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SUM('ЛА №1'!C46,'Базова ЛА'!C46,'ЛА с. Юрківка'!C46)</f>
        <v>0</v>
      </c>
      <c r="D46" s="15">
        <f>SUM('ЛА №1'!D46,'Базова ЛА'!D46,'ЛА с. Юрківка'!D46)</f>
        <v>0</v>
      </c>
      <c r="E46" s="15">
        <f>SUM('ЛА №1'!E46,'Базова ЛА'!E46,'ЛА с. Юрківка'!E46)</f>
        <v>0</v>
      </c>
      <c r="F46" s="8"/>
      <c r="G46" s="2"/>
      <c r="H46" s="2"/>
      <c r="I46" s="2"/>
      <c r="J46" s="2"/>
      <c r="K46" s="2"/>
      <c r="L46" s="2"/>
      <c r="M46" s="2"/>
      <c r="N46" s="2"/>
      <c r="O46" s="2"/>
      <c r="P46" s="2"/>
      <c r="Q46" s="2"/>
      <c r="R46" s="2"/>
      <c r="S46" s="2"/>
      <c r="T46" s="2"/>
      <c r="U46" s="2"/>
      <c r="V46" s="2"/>
      <c r="W46" s="2"/>
      <c r="X46" s="2"/>
      <c r="Y46" s="2"/>
      <c r="Z46" s="2"/>
      <c r="AA46" s="2"/>
    </row>
    <row r="47" spans="1:27" ht="15.75" x14ac:dyDescent="0.25">
      <c r="A47" s="20">
        <v>28</v>
      </c>
      <c r="B47" s="14" t="s">
        <v>46</v>
      </c>
      <c r="C47" s="15">
        <f>SUM('ЛА №1'!C47,'Базова ЛА'!C47,'ЛА с. Юрківка'!C47)</f>
        <v>0</v>
      </c>
      <c r="D47" s="15">
        <f>SUM('ЛА №1'!D47,'Базова ЛА'!D47,'ЛА с. Юрківка'!D47)</f>
        <v>0</v>
      </c>
      <c r="E47" s="15">
        <f>SUM('ЛА №1'!E47,'Базова ЛА'!E47,'ЛА с. Юрківка'!E47)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SUM('ЛА №1'!C48,'Базова ЛА'!C48,'ЛА с. Юрківка'!C48)</f>
        <v>0</v>
      </c>
      <c r="D48" s="15">
        <f>SUM('ЛА №1'!D48,'Базова ЛА'!D48,'ЛА с. Юрківка'!D48)</f>
        <v>0</v>
      </c>
      <c r="E48" s="15">
        <f>SUM('ЛА №1'!E48,'Базова ЛА'!E48,'ЛА с. Юрківка'!E48)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3" t="str">
        <f>CONCATENATE("30% - ",(COUNTIF('Базова ЛА'!C49:E49,"30%")+COUNTIF('ЛА №1'!C49:E49,"30%")+COUNTIF('ЛА с. Юрківка'!C49:E49,"30%"))," ","50% - ",(COUNTIF('Базова ЛА'!C49:E49,"50%")+COUNTIF('ЛА №1'!C49:E49,"50%")+COUNTIF('ЛА с. Юрківка'!C49:E49,"50%"))," ","70% - ",(COUNTIF('Базова ЛА'!C49:E49,"70%")+COUNTIF('ЛА №1'!C49:E49,"70%")+COUNTIF('ЛА с. Юрківка'!C49:E49,"70%"))," ","90% - ",(COUNTIF('Базова ЛА'!C49:E49,"90%")+COUNTIF('ЛА №1'!C49:E49,"90%")+COUNTIF('ЛА с. Юрківка'!C49:E49,"90%"))," ","100% - ",(COUNTIF('Базова ЛА'!C49:E49,"100%")+COUNTIF('ЛА №1'!C49:E49,"100%")+COUNTIF('ЛА с. Юрківка'!C49:E49,"100%")))</f>
        <v>30% - 0 50% - 0 70% - 0 90% - 0 100% - 0</v>
      </c>
      <c r="D49" s="31"/>
      <c r="E49" s="31"/>
      <c r="F49" s="8"/>
      <c r="G49" s="2"/>
      <c r="H49" s="2"/>
      <c r="I49" s="2"/>
      <c r="J49" s="2"/>
      <c r="K49" s="2"/>
      <c r="L49" s="2"/>
      <c r="M49" s="2"/>
      <c r="N49" s="2"/>
      <c r="O49" s="2"/>
      <c r="P49" s="2"/>
      <c r="Q49" s="2"/>
      <c r="R49" s="2"/>
      <c r="S49" s="2"/>
      <c r="T49" s="2"/>
      <c r="U49" s="2"/>
      <c r="V49" s="2"/>
      <c r="W49" s="2"/>
      <c r="X49" s="2"/>
      <c r="Y49" s="2"/>
      <c r="Z49" s="2"/>
      <c r="AA49" s="2"/>
    </row>
    <row r="50" spans="1:27" ht="57" x14ac:dyDescent="0.25">
      <c r="A50" s="20">
        <v>31</v>
      </c>
      <c r="B50" s="14" t="s">
        <v>49</v>
      </c>
      <c r="C50" s="15">
        <f>SUM('ЛА №1'!C50,'Базова ЛА'!C50,'ЛА с. Юрківка'!C50)</f>
        <v>0</v>
      </c>
      <c r="D50" s="15">
        <f>SUM('ЛА №1'!D50,'Базова ЛА'!D50,'ЛА с. Юрківка'!D50)</f>
        <v>0</v>
      </c>
      <c r="E50" s="15">
        <f>SUM('ЛА №1'!E50,'Базова ЛА'!E50,'ЛА с. Юрківка'!E50)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SUM('ЛА №1'!C51,'Базова ЛА'!C51,'ЛА с. Юрківка'!C51)</f>
        <v>0</v>
      </c>
      <c r="D51" s="15">
        <f>SUM('ЛА №1'!D51,'Базова ЛА'!D51,'ЛА с. Юрківка'!D51)</f>
        <v>0</v>
      </c>
      <c r="E51" s="15">
        <f>SUM('ЛА №1'!E51,'Базова ЛА'!E51,'ЛА с. Юрківка'!E51)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SUM('ЛА №1'!C52,'Базова ЛА'!C52,'ЛА с. Юрківка'!C52)</f>
        <v>0</v>
      </c>
      <c r="D52" s="15">
        <f>SUM('ЛА №1'!D52,'Базова ЛА'!D52,'ЛА с. Юрківка'!D52)</f>
        <v>0</v>
      </c>
      <c r="E52" s="15">
        <f>SUM('ЛА №1'!E52,'Базова ЛА'!E52,'ЛА с. Юрківка'!E52)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SUM('ЛА №1'!C53,'Базова ЛА'!C53,'ЛА с. Юрківка'!C53)</f>
        <v>0</v>
      </c>
      <c r="D53" s="15">
        <f>SUM('ЛА №1'!D53,'Базова ЛА'!D53,'ЛА с. Юрківка'!D53)</f>
        <v>0</v>
      </c>
      <c r="E53" s="15">
        <f>SUM('ЛА №1'!E53,'Базова ЛА'!E53,'ЛА с. Юрківка'!E53)</f>
        <v>0</v>
      </c>
      <c r="F53" s="8"/>
      <c r="G53" s="2"/>
      <c r="H53" s="2"/>
      <c r="I53" s="2"/>
      <c r="J53" s="2"/>
      <c r="K53" s="2"/>
      <c r="L53" s="2"/>
      <c r="M53" s="2"/>
      <c r="N53" s="2"/>
      <c r="O53" s="2"/>
      <c r="P53" s="2"/>
      <c r="Q53" s="2"/>
      <c r="R53" s="2"/>
      <c r="S53" s="2"/>
      <c r="T53" s="2"/>
      <c r="U53" s="2"/>
      <c r="V53" s="2"/>
      <c r="W53" s="2"/>
      <c r="X53" s="2"/>
      <c r="Y53" s="2"/>
      <c r="Z53" s="2"/>
      <c r="AA53" s="2"/>
    </row>
    <row r="54" spans="1:27" ht="15.75" x14ac:dyDescent="0.25">
      <c r="A54" s="20">
        <v>32</v>
      </c>
      <c r="B54" s="14" t="s">
        <v>53</v>
      </c>
      <c r="C54" s="15">
        <f>SUM('ЛА №1'!C54,'Базова ЛА'!C54,'ЛА с. Юрківка'!C54)</f>
        <v>0</v>
      </c>
      <c r="D54" s="15">
        <f>SUM('ЛА №1'!D54,'Базова ЛА'!D54,'ЛА с. Юрківка'!D54)</f>
        <v>0</v>
      </c>
      <c r="E54" s="15">
        <f>SUM('ЛА №1'!E54,'Базова ЛА'!E54,'ЛА с. Юрківка'!E54)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3" t="str">
        <f>CONCATENATE("30% - ",(COUNTIF('Базова ЛА'!C55:E55,"30%")+COUNTIF('ЛА №1'!C55:E55,"30%")+COUNTIF('ЛА с. Юрківка'!C55:E55,"30%"))," ","50% - ",(COUNTIF('Базова ЛА'!C55:E55,"50%")+COUNTIF('ЛА №1'!C55:E55,"50%")+COUNTIF('ЛА с. Юрківка'!C55:E55,"50%"))," ","70% - ",(COUNTIF('Базова ЛА'!C55:E55,"70%")+COUNTIF('ЛА №1'!C55:E55,"70%")+COUNTIF('ЛА с. Юрківка'!C55:E55,"70%"))," ","90% - ",(COUNTIF('Базова ЛА'!C55:E55,"90%")+COUNTIF('ЛА №1'!C55:E55,"90%")+COUNTIF('ЛА с. Юрківка'!C55:E55,"90%"))," ","100% - ",(COUNTIF('Базова ЛА'!C55:E55,"100%")+COUNTIF('ЛА №1'!C55:E55,"100%")+COUNTIF('ЛА с. Юрківка'!C55:E55,"100%")))</f>
        <v>30% - 0 50% - 0 70% - 0 90% - 0 100% - 0</v>
      </c>
      <c r="D55" s="31"/>
      <c r="E55" s="31"/>
      <c r="F55" s="8"/>
      <c r="G55" s="2"/>
      <c r="H55" s="2"/>
      <c r="I55" s="2"/>
      <c r="J55" s="2"/>
      <c r="K55" s="2"/>
      <c r="L55" s="2"/>
      <c r="M55" s="2"/>
      <c r="N55" s="2"/>
      <c r="O55" s="2"/>
      <c r="P55" s="2"/>
      <c r="Q55" s="2"/>
      <c r="R55" s="2"/>
      <c r="S55" s="2"/>
      <c r="T55" s="2"/>
      <c r="U55" s="2"/>
      <c r="V55" s="2"/>
      <c r="W55" s="2"/>
      <c r="X55" s="2"/>
      <c r="Y55" s="2"/>
      <c r="Z55" s="2"/>
      <c r="AA55" s="2"/>
    </row>
    <row r="56" spans="1:27" ht="28.5" x14ac:dyDescent="0.25">
      <c r="A56" s="20">
        <v>34</v>
      </c>
      <c r="B56" s="14" t="s">
        <v>55</v>
      </c>
      <c r="C56" s="15">
        <f>SUM('ЛА №1'!C56,'Базова ЛА'!C56,'ЛА с. Юрківка'!C56)</f>
        <v>0</v>
      </c>
      <c r="D56" s="15">
        <f>SUM('ЛА №1'!D56,'Базова ЛА'!D56,'ЛА с. Юрківка'!D56)</f>
        <v>0</v>
      </c>
      <c r="E56" s="15">
        <f>SUM('ЛА №1'!E56,'Базова ЛА'!E56,'ЛА с. Юрківка'!E56)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SUM('ЛА №1'!C57,'Базова ЛА'!C57,'ЛА с. Юрківка'!C57)</f>
        <v>0</v>
      </c>
      <c r="D57" s="15">
        <f>SUM('ЛА №1'!D57,'Базова ЛА'!D57,'ЛА с. Юрківка'!D57)</f>
        <v>0</v>
      </c>
      <c r="E57" s="15">
        <f>SUM('ЛА №1'!E57,'Базова ЛА'!E57,'ЛА с. Юрківка'!E57)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0" t="s">
        <v>57</v>
      </c>
      <c r="B58" s="30"/>
      <c r="C58" s="30"/>
      <c r="D58" s="30"/>
      <c r="E58" s="30"/>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SUM('ЛА №1'!C59,'Базова ЛА'!C59,'ЛА с. Юрківка'!C59)</f>
        <v>0</v>
      </c>
      <c r="D59" s="15">
        <f>SUM('ЛА №1'!D59,'Базова ЛА'!D59,'ЛА с. Юрківка'!D59)</f>
        <v>0</v>
      </c>
      <c r="E59" s="15">
        <f>SUM('ЛА №1'!E59,'Базова ЛА'!E59,'ЛА с. Юрківка'!E59)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SUM('ЛА №1'!C60,'Базова ЛА'!C60,'ЛА с. Юрківка'!C60)</f>
        <v>0</v>
      </c>
      <c r="D60" s="15">
        <f>SUM('ЛА №1'!D60,'Базова ЛА'!D60,'ЛА с. Юрківка'!D60)</f>
        <v>0</v>
      </c>
      <c r="E60" s="15">
        <f>SUM('ЛА №1'!E60,'Базова ЛА'!E60,'ЛА с. Юрківка'!E60)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SUM('ЛА №1'!C61,'Базова ЛА'!C61,'ЛА с. Юрківка'!C61)</f>
        <v>0</v>
      </c>
      <c r="D61" s="15">
        <f>SUM('ЛА №1'!D61,'Базова ЛА'!D61,'ЛА с. Юрківка'!D61)</f>
        <v>0</v>
      </c>
      <c r="E61" s="15">
        <f>SUM('ЛА №1'!E61,'Базова ЛА'!E61,'ЛА с. Юрківка'!E61)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SUM('ЛА №1'!C62,'Базова ЛА'!C62,'ЛА с. Юрківка'!C62)</f>
        <v>0</v>
      </c>
      <c r="D62" s="15">
        <f>SUM('ЛА №1'!D62,'Базова ЛА'!D62,'ЛА с. Юрківка'!D62)</f>
        <v>0</v>
      </c>
      <c r="E62" s="15">
        <f>SUM('ЛА №1'!E62,'Базова ЛА'!E62,'ЛА с. Юрківка'!E62)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SUM('ЛА №1'!C63,'Базова ЛА'!C63,'ЛА с. Юрківка'!C63)</f>
        <v>0</v>
      </c>
      <c r="D63" s="15">
        <f>SUM('ЛА №1'!D63,'Базова ЛА'!D63,'ЛА с. Юрківка'!D63)</f>
        <v>0</v>
      </c>
      <c r="E63" s="15">
        <f>SUM('ЛА №1'!E63,'Базова ЛА'!E63,'ЛА с. Юрківка'!E63)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SUM('ЛА №1'!C64,'Базова ЛА'!C64,'ЛА с. Юрківка'!C64)</f>
        <v>0</v>
      </c>
      <c r="D64" s="15">
        <f>SUM('ЛА №1'!D64,'Базова ЛА'!D64,'ЛА с. Юрківка'!D64)</f>
        <v>0</v>
      </c>
      <c r="E64" s="15">
        <f>SUM('ЛА №1'!E64,'Базова ЛА'!E64,'ЛА с. Юрківка'!E64)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SUM('ЛА №1'!C65,'Базова ЛА'!C65,'ЛА с. Юрківка'!C65)</f>
        <v>0</v>
      </c>
      <c r="D65" s="15">
        <f>SUM('ЛА №1'!D65,'Базова ЛА'!D65,'ЛА с. Юрківка'!D65)</f>
        <v>0</v>
      </c>
      <c r="E65" s="15">
        <f>SUM('ЛА №1'!E65,'Базова ЛА'!E65,'ЛА с. Юрківка'!E65)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3" t="str">
        <f>CONCATENATE("30% - ",(COUNTIF('Базова ЛА'!C66:E66,"30%")+COUNTIF('ЛА №1'!C66:E66,"30%")+COUNTIF('ЛА с. Юрківка'!C66:E66,"30%"))," ","50% - ",(COUNTIF('Базова ЛА'!C66:E66,"50%")+COUNTIF('ЛА №1'!C66:E66,"50%")+COUNTIF('ЛА с. Юрківка'!C66:E66,"50%"))," ","70% - ",(COUNTIF('Базова ЛА'!C66:E66,"70%")+COUNTIF('ЛА №1'!C66:E66,"70%")+COUNTIF('ЛА с. Юрківка'!C66:E66,"70%"))," ","90% - ",(COUNTIF('Базова ЛА'!C66:E66,"90%")+COUNTIF('ЛА №1'!C66:E66,"90%")+COUNTIF('ЛА с. Юрківка'!C66:E66,"90%"))," ","100% - ",(COUNTIF('Базова ЛА'!C66:E66,"100%")+COUNTIF('ЛА №1'!C66:E66,"100%")+COUNTIF('ЛА с. Юрківка'!C66:E66,"100%")))</f>
        <v>30% - 0 50% - 0 70% - 0 90% - 0 100% - 0</v>
      </c>
      <c r="D66" s="31"/>
      <c r="E66" s="31"/>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SUM('ЛА №1'!C67,'Базова ЛА'!C67,'ЛА с. Юрківка'!C67)</f>
        <v>0</v>
      </c>
      <c r="D67" s="15">
        <f>SUM('ЛА №1'!D67,'Базова ЛА'!D67,'ЛА с. Юрківка'!D67)</f>
        <v>0</v>
      </c>
      <c r="E67" s="15">
        <f>SUM('ЛА №1'!E67,'Базова ЛА'!E67,'ЛА с. Юрківка'!E67)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SUM('ЛА №1'!C68,'Базова ЛА'!C68,'ЛА с. Юрківка'!C68)</f>
        <v>0</v>
      </c>
      <c r="D68" s="15">
        <f>SUM('ЛА №1'!D68,'Базова ЛА'!D68,'ЛА с. Юрківка'!D68)</f>
        <v>0</v>
      </c>
      <c r="E68" s="15">
        <f>SUM('ЛА №1'!E68,'Базова ЛА'!E68,'ЛА с. Юрківка'!E68)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SUM('ЛА №1'!C69,'Базова ЛА'!C69,'ЛА с. Юрківка'!C69)</f>
        <v>0</v>
      </c>
      <c r="D69" s="15">
        <f>SUM('ЛА №1'!D69,'Базова ЛА'!D69,'ЛА с. Юрківка'!D69)</f>
        <v>0</v>
      </c>
      <c r="E69" s="15">
        <f>SUM('ЛА №1'!E69,'Базова ЛА'!E69,'ЛА с. Юрківка'!E69)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SUM('ЛА №1'!C70,'Базова ЛА'!C70,'ЛА с. Юрківка'!C70)</f>
        <v>0</v>
      </c>
      <c r="D70" s="15">
        <f>SUM('ЛА №1'!D70,'Базова ЛА'!D70,'ЛА с. Юрківка'!D70)</f>
        <v>0</v>
      </c>
      <c r="E70" s="15">
        <f>SUM('ЛА №1'!E70,'Базова ЛА'!E70,'ЛА с. Юрківка'!E70)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SUM('ЛА №1'!C71,'Базова ЛА'!C71,'ЛА с. Юрківка'!C71)</f>
        <v>0</v>
      </c>
      <c r="D71" s="15">
        <f>SUM('ЛА №1'!D71,'Базова ЛА'!D71,'ЛА с. Юрківка'!D71)</f>
        <v>0</v>
      </c>
      <c r="E71" s="15">
        <f>SUM('ЛА №1'!E71,'Базова ЛА'!E71,'ЛА с. Юрківка'!E71)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3" t="s">
        <v>73</v>
      </c>
      <c r="C72" s="24">
        <f>SUM('ЛА №1'!C72,'Базова ЛА'!C72,'ЛА с. Юрківка'!C72)</f>
        <v>0</v>
      </c>
      <c r="D72" s="24">
        <f>SUM('ЛА №1'!D72,'Базова ЛА'!D72,'ЛА с. Юрківка'!D72)</f>
        <v>0</v>
      </c>
      <c r="E72" s="24">
        <f>SUM('ЛА №1'!E72,'Базова ЛА'!E72,'ЛА с. Юрківка'!E72)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3" t="s">
        <v>74</v>
      </c>
      <c r="C73" s="24">
        <f>SUM('ЛА №1'!C73,'Базова ЛА'!C73,'ЛА с. Юрківка'!C73)</f>
        <v>0</v>
      </c>
      <c r="D73" s="24">
        <f>SUM('ЛА №1'!D73,'Базова ЛА'!D73,'ЛА с. Юрківка'!D73)</f>
        <v>0</v>
      </c>
      <c r="E73" s="24">
        <f>SUM('ЛА №1'!E73,'Базова ЛА'!E73,'ЛА с. Юрківка'!E73)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SUM('ЛА №1'!C74,'Базова ЛА'!C74,'ЛА с. Юрківка'!C74)</f>
        <v>0</v>
      </c>
      <c r="D74" s="15">
        <f>SUM('ЛА №1'!D74,'Базова ЛА'!D74,'ЛА с. Юрківка'!D74)</f>
        <v>0</v>
      </c>
      <c r="E74" s="15">
        <f>SUM('ЛА №1'!E74,'Базова ЛА'!E74,'ЛА с. Юрківка'!E74)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SUM('ЛА №1'!C75,'Базова ЛА'!C75,'ЛА с. Юрківка'!C75)</f>
        <v>0</v>
      </c>
      <c r="D75" s="15">
        <f>SUM('ЛА №1'!D75,'Базова ЛА'!D75,'ЛА с. Юрківка'!D75)</f>
        <v>0</v>
      </c>
      <c r="E75" s="15">
        <f>SUM('ЛА №1'!E75,'Базова ЛА'!E75,'ЛА с. Юрківка'!E75)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0" t="s">
        <v>75</v>
      </c>
      <c r="B76" s="30"/>
      <c r="C76" s="30"/>
      <c r="D76" s="30"/>
      <c r="E76" s="30"/>
      <c r="F76" s="8"/>
      <c r="G76" s="2"/>
      <c r="H76" s="2"/>
      <c r="I76" s="2"/>
      <c r="J76" s="2"/>
      <c r="K76" s="2"/>
      <c r="L76" s="2"/>
      <c r="M76" s="2"/>
      <c r="N76" s="2"/>
      <c r="O76" s="2"/>
      <c r="P76" s="2"/>
      <c r="Q76" s="2"/>
      <c r="R76" s="2"/>
      <c r="S76" s="2"/>
      <c r="T76" s="2"/>
      <c r="U76" s="2"/>
      <c r="V76" s="2"/>
      <c r="W76" s="2"/>
      <c r="X76" s="2"/>
      <c r="Y76" s="2"/>
      <c r="Z76" s="2"/>
      <c r="AA76" s="2"/>
    </row>
    <row r="77" spans="1:27" ht="28.5" x14ac:dyDescent="0.25">
      <c r="A77" s="20">
        <v>51</v>
      </c>
      <c r="B77" s="14" t="s">
        <v>76</v>
      </c>
      <c r="C77" s="15">
        <f>SUM('ЛА №1'!C77,'Базова ЛА'!C77,'ЛА с. Юрківка'!C77)</f>
        <v>0</v>
      </c>
      <c r="D77" s="15">
        <f>SUM('ЛА №1'!D77,'Базова ЛА'!D77,'ЛА с. Юрківка'!D77)</f>
        <v>0</v>
      </c>
      <c r="E77" s="15">
        <f>SUM('ЛА №1'!E77,'Базова ЛА'!E77,'ЛА с. Юрківка'!E77)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SUM('ЛА №1'!C78,'Базова ЛА'!C78,'ЛА с. Юрківка'!C78)</f>
        <v>0</v>
      </c>
      <c r="D78" s="15">
        <f>SUM('ЛА №1'!D78,'Базова ЛА'!D78,'ЛА с. Юрківка'!D78)</f>
        <v>0</v>
      </c>
      <c r="E78" s="15">
        <f>SUM('ЛА №1'!E78,'Базова ЛА'!E78,'ЛА с. Юрківка'!E78)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SUM('ЛА №1'!C79,'Базова ЛА'!C79,'ЛА с. Юрківка'!C79)</f>
        <v>0</v>
      </c>
      <c r="D79" s="15">
        <f>SUM('ЛА №1'!D79,'Базова ЛА'!D79,'ЛА с. Юрківка'!D79)</f>
        <v>0</v>
      </c>
      <c r="E79" s="15">
        <f>SUM('ЛА №1'!E79,'Базова ЛА'!E79,'ЛА с. Юрківка'!E79)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SUM('ЛА №1'!C80,'Базова ЛА'!C80,'ЛА с. Юрківка'!C80)</f>
        <v>0</v>
      </c>
      <c r="D80" s="15">
        <f>SUM('ЛА №1'!D80,'Базова ЛА'!D80,'ЛА с. Юрківка'!D80)</f>
        <v>0</v>
      </c>
      <c r="E80" s="15">
        <f>SUM('ЛА №1'!E80,'Базова ЛА'!E80,'ЛА с. Юрківка'!E80)</f>
        <v>0</v>
      </c>
      <c r="F80" s="8"/>
      <c r="G80" s="2"/>
      <c r="H80" s="2"/>
      <c r="I80" s="2"/>
      <c r="J80" s="2"/>
      <c r="K80" s="2"/>
      <c r="L80" s="2"/>
      <c r="M80" s="2"/>
      <c r="N80" s="2"/>
      <c r="O80" s="2"/>
      <c r="P80" s="2"/>
      <c r="Q80" s="2"/>
      <c r="R80" s="2"/>
      <c r="S80" s="2"/>
      <c r="T80" s="2"/>
      <c r="U80" s="2"/>
      <c r="V80" s="2"/>
      <c r="W80" s="2"/>
      <c r="X80" s="2"/>
      <c r="Y80" s="2"/>
      <c r="Z80" s="2"/>
      <c r="AA80" s="2"/>
    </row>
    <row r="81" spans="1:27" ht="15.75" x14ac:dyDescent="0.25">
      <c r="A81" s="20">
        <v>55</v>
      </c>
      <c r="B81" s="14" t="s">
        <v>80</v>
      </c>
      <c r="C81" s="15">
        <f>SUM('ЛА №1'!C81,'Базова ЛА'!C81,'ЛА с. Юрківка'!C81)</f>
        <v>0</v>
      </c>
      <c r="D81" s="15">
        <f>SUM('ЛА №1'!D81,'Базова ЛА'!D81,'ЛА с. Юрківка'!D81)</f>
        <v>0</v>
      </c>
      <c r="E81" s="15">
        <f>SUM('ЛА №1'!E81,'Базова ЛА'!E81,'ЛА с. Юрківка'!E81)</f>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10" customHeight="1" x14ac:dyDescent="0.25">
      <c r="A83" s="37" t="s">
        <v>81</v>
      </c>
      <c r="B83" s="37"/>
      <c r="C83" s="37"/>
      <c r="D83" s="37"/>
      <c r="E83" s="37"/>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9"/>
      <c r="E87" s="4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8"/>
      <c r="C88" s="8" t="s">
        <v>83</v>
      </c>
      <c r="D88" s="26" t="s">
        <v>84</v>
      </c>
      <c r="E88" s="27"/>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GaaGJSFTdn1oMreCmjyBr+U8apobGG6WgpQBIKQOii7jzQyw/8Jqh0m9kwtLfGdjo9rCVjLiZyATAkdVsSKeQw==" saltValue="LbddkL7yXzSDsI/J2StEsg=="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6">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4"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19"/>
    <col min="2" max="2" width="66.2851562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28" t="s">
        <v>0</v>
      </c>
      <c r="E1" s="29"/>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4" t="s">
        <v>1</v>
      </c>
      <c r="B3" s="34"/>
      <c r="C3" s="34"/>
      <c r="D3" s="34"/>
      <c r="E3" s="34"/>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2" t="s">
        <v>2</v>
      </c>
      <c r="B5" s="32"/>
      <c r="C5" s="32"/>
      <c r="D5" s="32"/>
      <c r="E5" s="32"/>
      <c r="F5" s="4"/>
      <c r="G5" s="5"/>
      <c r="H5" s="5"/>
      <c r="I5" s="5"/>
      <c r="J5" s="5"/>
      <c r="K5" s="5"/>
      <c r="L5" s="5"/>
      <c r="M5" s="5"/>
      <c r="N5" s="5"/>
      <c r="O5" s="5"/>
      <c r="P5" s="5"/>
      <c r="Q5" s="5"/>
      <c r="R5" s="5"/>
      <c r="S5" s="5"/>
      <c r="T5" s="5"/>
      <c r="U5" s="5"/>
      <c r="V5" s="5"/>
      <c r="W5" s="5"/>
      <c r="X5" s="5"/>
      <c r="Y5" s="5"/>
      <c r="Z5" s="5"/>
      <c r="AA5" s="5"/>
    </row>
    <row r="6" spans="1:27" x14ac:dyDescent="0.25">
      <c r="A6" s="35" t="s">
        <v>85</v>
      </c>
      <c r="B6" s="30" t="s">
        <v>3</v>
      </c>
      <c r="C6" s="32" t="s">
        <v>4</v>
      </c>
      <c r="D6" s="31"/>
      <c r="E6" s="31"/>
      <c r="F6" s="4"/>
      <c r="G6" s="5"/>
      <c r="H6" s="5"/>
      <c r="I6" s="5"/>
      <c r="J6" s="5"/>
      <c r="K6" s="5"/>
      <c r="L6" s="5"/>
      <c r="M6" s="5"/>
      <c r="N6" s="5"/>
      <c r="O6" s="5"/>
      <c r="P6" s="5"/>
      <c r="Q6" s="5"/>
      <c r="R6" s="5"/>
      <c r="S6" s="5"/>
      <c r="T6" s="5"/>
      <c r="U6" s="5"/>
      <c r="V6" s="5"/>
      <c r="W6" s="5"/>
      <c r="X6" s="5"/>
      <c r="Y6" s="5"/>
      <c r="Z6" s="5"/>
      <c r="AA6" s="5"/>
    </row>
    <row r="7" spans="1:27" ht="28.5" x14ac:dyDescent="0.25">
      <c r="A7" s="36"/>
      <c r="B7" s="31"/>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41"/>
      <c r="D9" s="41"/>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41"/>
      <c r="D10" s="41"/>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41"/>
      <c r="D11" s="41"/>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41"/>
      <c r="D12" s="41"/>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41"/>
      <c r="D13" s="41"/>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41"/>
      <c r="D14" s="41"/>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41"/>
      <c r="D15" s="41"/>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41"/>
      <c r="D16" s="41"/>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41"/>
      <c r="D17" s="41"/>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41"/>
      <c r="D18" s="41"/>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41"/>
      <c r="D19" s="41"/>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41"/>
      <c r="D20" s="41"/>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41"/>
      <c r="D21" s="41"/>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41"/>
      <c r="D22" s="41"/>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41"/>
      <c r="D23" s="41"/>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41"/>
      <c r="D24" s="41"/>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41"/>
      <c r="D26" s="41"/>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41"/>
      <c r="D27" s="41"/>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41"/>
      <c r="D28" s="41"/>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41"/>
      <c r="D29" s="41"/>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41"/>
      <c r="D30" s="41"/>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41"/>
      <c r="D31" s="41"/>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41"/>
      <c r="D32" s="41"/>
      <c r="E32" s="15">
        <f t="shared" si="1"/>
        <v>0</v>
      </c>
      <c r="F32" s="8"/>
      <c r="G32" s="2"/>
      <c r="H32" s="2"/>
      <c r="I32" s="2"/>
      <c r="J32" s="2"/>
      <c r="K32" s="2"/>
      <c r="L32" s="2"/>
      <c r="M32" s="2"/>
      <c r="N32" s="2"/>
      <c r="O32" s="2"/>
      <c r="P32" s="2"/>
      <c r="Q32" s="2"/>
      <c r="R32" s="2"/>
      <c r="S32" s="2"/>
      <c r="T32" s="2"/>
      <c r="U32" s="2"/>
      <c r="V32" s="2"/>
      <c r="W32" s="2"/>
      <c r="X32" s="2"/>
      <c r="Y32" s="2"/>
      <c r="Z32" s="2"/>
      <c r="AA32" s="2"/>
    </row>
    <row r="33" spans="1:27" ht="71.25" x14ac:dyDescent="0.25">
      <c r="A33" s="20">
        <v>18</v>
      </c>
      <c r="B33" s="14" t="s">
        <v>32</v>
      </c>
      <c r="C33" s="45"/>
      <c r="D33" s="44"/>
      <c r="E33" s="44"/>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41"/>
      <c r="D34" s="41"/>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15.75" x14ac:dyDescent="0.25">
      <c r="A35" s="20">
        <v>20</v>
      </c>
      <c r="B35" s="14" t="s">
        <v>34</v>
      </c>
      <c r="C35" s="41"/>
      <c r="D35" s="41"/>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3"/>
      <c r="D36" s="44"/>
      <c r="E36" s="44"/>
      <c r="F36" s="8"/>
      <c r="G36" s="2"/>
      <c r="H36" s="2"/>
      <c r="I36" s="2"/>
      <c r="J36" s="2"/>
      <c r="K36" s="2"/>
      <c r="L36" s="2"/>
      <c r="M36" s="2"/>
      <c r="N36" s="2"/>
      <c r="O36" s="2"/>
      <c r="P36" s="2"/>
      <c r="Q36" s="2"/>
      <c r="R36" s="2"/>
      <c r="S36" s="2"/>
      <c r="T36" s="2"/>
      <c r="U36" s="2"/>
      <c r="V36" s="2"/>
      <c r="W36" s="2"/>
      <c r="X36" s="2"/>
      <c r="Y36" s="2"/>
      <c r="Z36" s="2"/>
      <c r="AA36" s="2"/>
    </row>
    <row r="37" spans="1:27" ht="15.75" x14ac:dyDescent="0.25">
      <c r="A37" s="20">
        <v>22</v>
      </c>
      <c r="B37" s="14" t="s">
        <v>36</v>
      </c>
      <c r="C37" s="41"/>
      <c r="D37" s="41"/>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41"/>
      <c r="D38" s="41"/>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41"/>
      <c r="D39" s="41"/>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41"/>
      <c r="D40" s="41"/>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41"/>
      <c r="D41" s="41"/>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41"/>
      <c r="D42" s="41"/>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41"/>
      <c r="D43" s="41"/>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41"/>
      <c r="D44" s="41"/>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41"/>
      <c r="D45" s="41"/>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41"/>
      <c r="D46" s="41"/>
      <c r="E46" s="15">
        <f t="shared" si="3"/>
        <v>0</v>
      </c>
      <c r="F46" s="8"/>
      <c r="G46" s="2"/>
      <c r="H46" s="2"/>
      <c r="I46" s="2"/>
      <c r="J46" s="2"/>
      <c r="K46" s="2"/>
      <c r="L46" s="2"/>
      <c r="M46" s="2"/>
      <c r="N46" s="2"/>
      <c r="O46" s="2"/>
      <c r="P46" s="2"/>
      <c r="Q46" s="2"/>
      <c r="R46" s="2"/>
      <c r="S46" s="2"/>
      <c r="T46" s="2"/>
      <c r="U46" s="2"/>
      <c r="V46" s="2"/>
      <c r="W46" s="2"/>
      <c r="X46" s="2"/>
      <c r="Y46" s="2"/>
      <c r="Z46" s="2"/>
      <c r="AA46" s="2"/>
    </row>
    <row r="47" spans="1:27" ht="15.75" x14ac:dyDescent="0.25">
      <c r="A47" s="20">
        <v>28</v>
      </c>
      <c r="B47" s="14" t="s">
        <v>46</v>
      </c>
      <c r="C47" s="41"/>
      <c r="D47" s="41"/>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41"/>
      <c r="D48" s="41"/>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3"/>
      <c r="D49" s="44"/>
      <c r="E49" s="44"/>
      <c r="F49" s="8"/>
      <c r="G49" s="2"/>
      <c r="H49" s="2"/>
      <c r="I49" s="2"/>
      <c r="J49" s="2"/>
      <c r="K49" s="2"/>
      <c r="L49" s="2"/>
      <c r="M49" s="2"/>
      <c r="N49" s="2"/>
      <c r="O49" s="2"/>
      <c r="P49" s="2"/>
      <c r="Q49" s="2"/>
      <c r="R49" s="2"/>
      <c r="S49" s="2"/>
      <c r="T49" s="2"/>
      <c r="U49" s="2"/>
      <c r="V49" s="2"/>
      <c r="W49" s="2"/>
      <c r="X49" s="2"/>
      <c r="Y49" s="2"/>
      <c r="Z49" s="2"/>
      <c r="AA49" s="2"/>
    </row>
    <row r="50" spans="1:27" ht="57" x14ac:dyDescent="0.25">
      <c r="A50" s="20">
        <v>31</v>
      </c>
      <c r="B50" s="14" t="s">
        <v>49</v>
      </c>
      <c r="C50" s="41"/>
      <c r="D50" s="41"/>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41"/>
      <c r="D51" s="41"/>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41"/>
      <c r="D52" s="41"/>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41"/>
      <c r="D53" s="41"/>
      <c r="E53" s="15">
        <f t="shared" si="4"/>
        <v>0</v>
      </c>
      <c r="F53" s="8"/>
      <c r="G53" s="2"/>
      <c r="H53" s="2"/>
      <c r="I53" s="2"/>
      <c r="J53" s="2"/>
      <c r="K53" s="2"/>
      <c r="L53" s="2"/>
      <c r="M53" s="2"/>
      <c r="N53" s="2"/>
      <c r="O53" s="2"/>
      <c r="P53" s="2"/>
      <c r="Q53" s="2"/>
      <c r="R53" s="2"/>
      <c r="S53" s="2"/>
      <c r="T53" s="2"/>
      <c r="U53" s="2"/>
      <c r="V53" s="2"/>
      <c r="W53" s="2"/>
      <c r="X53" s="2"/>
      <c r="Y53" s="2"/>
      <c r="Z53" s="2"/>
      <c r="AA53" s="2"/>
    </row>
    <row r="54" spans="1:27" ht="15.75" x14ac:dyDescent="0.25">
      <c r="A54" s="20">
        <v>32</v>
      </c>
      <c r="B54" s="14" t="s">
        <v>53</v>
      </c>
      <c r="C54" s="41"/>
      <c r="D54" s="41"/>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3"/>
      <c r="D55" s="44"/>
      <c r="E55" s="44"/>
      <c r="F55" s="8"/>
      <c r="G55" s="2"/>
      <c r="H55" s="2"/>
      <c r="I55" s="2"/>
      <c r="J55" s="2"/>
      <c r="K55" s="2"/>
      <c r="L55" s="2"/>
      <c r="M55" s="2"/>
      <c r="N55" s="2"/>
      <c r="O55" s="2"/>
      <c r="P55" s="2"/>
      <c r="Q55" s="2"/>
      <c r="R55" s="2"/>
      <c r="S55" s="2"/>
      <c r="T55" s="2"/>
      <c r="U55" s="2"/>
      <c r="V55" s="2"/>
      <c r="W55" s="2"/>
      <c r="X55" s="2"/>
      <c r="Y55" s="2"/>
      <c r="Z55" s="2"/>
      <c r="AA55" s="2"/>
    </row>
    <row r="56" spans="1:27" ht="28.5" x14ac:dyDescent="0.25">
      <c r="A56" s="20">
        <v>34</v>
      </c>
      <c r="B56" s="14" t="s">
        <v>55</v>
      </c>
      <c r="C56" s="41"/>
      <c r="D56" s="41"/>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41"/>
      <c r="D57" s="41"/>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0" t="s">
        <v>57</v>
      </c>
      <c r="B58" s="30"/>
      <c r="C58" s="30"/>
      <c r="D58" s="30"/>
      <c r="E58" s="30"/>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41"/>
      <c r="D59" s="41"/>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41"/>
      <c r="D60" s="41"/>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41"/>
      <c r="D61" s="41"/>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41"/>
      <c r="D62" s="41"/>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41"/>
      <c r="D63" s="41"/>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41"/>
      <c r="D64" s="41"/>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41"/>
      <c r="D65" s="41"/>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3"/>
      <c r="D66" s="44"/>
      <c r="E66" s="44"/>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41"/>
      <c r="D67" s="41"/>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41"/>
      <c r="D68" s="41"/>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41"/>
      <c r="D69" s="41"/>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41"/>
      <c r="D70" s="41"/>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41"/>
      <c r="D71" s="41"/>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5" t="s">
        <v>73</v>
      </c>
      <c r="C72" s="42"/>
      <c r="D72" s="42"/>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5" t="s">
        <v>74</v>
      </c>
      <c r="C73" s="42"/>
      <c r="D73" s="42"/>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41"/>
      <c r="D74" s="41"/>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41"/>
      <c r="D75" s="41"/>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0" t="s">
        <v>75</v>
      </c>
      <c r="B76" s="30"/>
      <c r="C76" s="30"/>
      <c r="D76" s="30"/>
      <c r="E76" s="30"/>
      <c r="F76" s="8"/>
      <c r="G76" s="2"/>
      <c r="H76" s="2"/>
      <c r="I76" s="2"/>
      <c r="J76" s="2"/>
      <c r="K76" s="2"/>
      <c r="L76" s="2"/>
      <c r="M76" s="2"/>
      <c r="N76" s="2"/>
      <c r="O76" s="2"/>
      <c r="P76" s="2"/>
      <c r="Q76" s="2"/>
      <c r="R76" s="2"/>
      <c r="S76" s="2"/>
      <c r="T76" s="2"/>
      <c r="U76" s="2"/>
      <c r="V76" s="2"/>
      <c r="W76" s="2"/>
      <c r="X76" s="2"/>
      <c r="Y76" s="2"/>
      <c r="Z76" s="2"/>
      <c r="AA76" s="2"/>
    </row>
    <row r="77" spans="1:27" ht="28.5" x14ac:dyDescent="0.25">
      <c r="A77" s="20">
        <v>51</v>
      </c>
      <c r="B77" s="14" t="s">
        <v>76</v>
      </c>
      <c r="C77" s="41"/>
      <c r="D77" s="41"/>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41"/>
      <c r="D78" s="41"/>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41"/>
      <c r="D79" s="41"/>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41"/>
      <c r="D80" s="41"/>
      <c r="E80" s="15">
        <f t="shared" si="8"/>
        <v>0</v>
      </c>
      <c r="F80" s="8"/>
      <c r="G80" s="2"/>
      <c r="H80" s="2"/>
      <c r="I80" s="2"/>
      <c r="J80" s="2"/>
      <c r="K80" s="2"/>
      <c r="L80" s="2"/>
      <c r="M80" s="2"/>
      <c r="N80" s="2"/>
      <c r="O80" s="2"/>
      <c r="P80" s="2"/>
      <c r="Q80" s="2"/>
      <c r="R80" s="2"/>
      <c r="S80" s="2"/>
      <c r="T80" s="2"/>
      <c r="U80" s="2"/>
      <c r="V80" s="2"/>
      <c r="W80" s="2"/>
      <c r="X80" s="2"/>
      <c r="Y80" s="2"/>
      <c r="Z80" s="2"/>
      <c r="AA80" s="2"/>
    </row>
    <row r="81" spans="1:27" ht="15.75" x14ac:dyDescent="0.25">
      <c r="A81" s="20">
        <v>55</v>
      </c>
      <c r="B81" s="14" t="s">
        <v>80</v>
      </c>
      <c r="C81" s="41"/>
      <c r="D81" s="41"/>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10" customHeight="1" x14ac:dyDescent="0.25">
      <c r="A83" s="37" t="s">
        <v>81</v>
      </c>
      <c r="B83" s="37"/>
      <c r="C83" s="37"/>
      <c r="D83" s="37"/>
      <c r="E83" s="37"/>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9"/>
      <c r="E87" s="4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8"/>
      <c r="C88" s="8" t="s">
        <v>83</v>
      </c>
      <c r="D88" s="26" t="s">
        <v>84</v>
      </c>
      <c r="E88" s="27"/>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vejPnjok7RQVmyYzRPpWXLTszlL529igthr98irm1RfzvSpnjWYumJyfy8kd4Mf/6+5nL1PdOH5d6ZlDm8nFnA==" saltValue="3mOrCJiUpe6BuQRt4Qn/s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46"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19"/>
    <col min="2" max="2" width="66.2851562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28" t="s">
        <v>0</v>
      </c>
      <c r="E1" s="29"/>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4" t="s">
        <v>1</v>
      </c>
      <c r="B3" s="34"/>
      <c r="C3" s="34"/>
      <c r="D3" s="34"/>
      <c r="E3" s="34"/>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2" t="s">
        <v>2</v>
      </c>
      <c r="B5" s="32"/>
      <c r="C5" s="32"/>
      <c r="D5" s="32"/>
      <c r="E5" s="32"/>
      <c r="F5" s="4"/>
      <c r="G5" s="5"/>
      <c r="H5" s="5"/>
      <c r="I5" s="5"/>
      <c r="J5" s="5"/>
      <c r="K5" s="5"/>
      <c r="L5" s="5"/>
      <c r="M5" s="5"/>
      <c r="N5" s="5"/>
      <c r="O5" s="5"/>
      <c r="P5" s="5"/>
      <c r="Q5" s="5"/>
      <c r="R5" s="5"/>
      <c r="S5" s="5"/>
      <c r="T5" s="5"/>
      <c r="U5" s="5"/>
      <c r="V5" s="5"/>
      <c r="W5" s="5"/>
      <c r="X5" s="5"/>
      <c r="Y5" s="5"/>
      <c r="Z5" s="5"/>
      <c r="AA5" s="5"/>
    </row>
    <row r="6" spans="1:27" x14ac:dyDescent="0.25">
      <c r="A6" s="35" t="s">
        <v>85</v>
      </c>
      <c r="B6" s="30" t="s">
        <v>3</v>
      </c>
      <c r="C6" s="32" t="s">
        <v>4</v>
      </c>
      <c r="D6" s="31"/>
      <c r="E6" s="31"/>
      <c r="F6" s="4"/>
      <c r="G6" s="5"/>
      <c r="H6" s="5"/>
      <c r="I6" s="5"/>
      <c r="J6" s="5"/>
      <c r="K6" s="5"/>
      <c r="L6" s="5"/>
      <c r="M6" s="5"/>
      <c r="N6" s="5"/>
      <c r="O6" s="5"/>
      <c r="P6" s="5"/>
      <c r="Q6" s="5"/>
      <c r="R6" s="5"/>
      <c r="S6" s="5"/>
      <c r="T6" s="5"/>
      <c r="U6" s="5"/>
      <c r="V6" s="5"/>
      <c r="W6" s="5"/>
      <c r="X6" s="5"/>
      <c r="Y6" s="5"/>
      <c r="Z6" s="5"/>
      <c r="AA6" s="5"/>
    </row>
    <row r="7" spans="1:27" ht="28.5" x14ac:dyDescent="0.25">
      <c r="A7" s="36"/>
      <c r="B7" s="31"/>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41"/>
      <c r="D9" s="41"/>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41"/>
      <c r="D10" s="41"/>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41"/>
      <c r="D11" s="41"/>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41"/>
      <c r="D12" s="41"/>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41"/>
      <c r="D13" s="41"/>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41"/>
      <c r="D14" s="41"/>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41"/>
      <c r="D15" s="41"/>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41"/>
      <c r="D16" s="41"/>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41"/>
      <c r="D17" s="41"/>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41"/>
      <c r="D18" s="41"/>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41"/>
      <c r="D19" s="41"/>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41"/>
      <c r="D20" s="41"/>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41"/>
      <c r="D21" s="41"/>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41"/>
      <c r="D22" s="41"/>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41"/>
      <c r="D23" s="41"/>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41"/>
      <c r="D24" s="41"/>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41"/>
      <c r="D26" s="41"/>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41"/>
      <c r="D27" s="41"/>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41"/>
      <c r="D28" s="41"/>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41"/>
      <c r="D29" s="41"/>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41"/>
      <c r="D30" s="41"/>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41"/>
      <c r="D31" s="41"/>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41"/>
      <c r="D32" s="41"/>
      <c r="E32" s="15">
        <f t="shared" si="1"/>
        <v>0</v>
      </c>
      <c r="F32" s="8"/>
      <c r="G32" s="2"/>
      <c r="H32" s="2"/>
      <c r="I32" s="2"/>
      <c r="J32" s="2"/>
      <c r="K32" s="2"/>
      <c r="L32" s="2"/>
      <c r="M32" s="2"/>
      <c r="N32" s="2"/>
      <c r="O32" s="2"/>
      <c r="P32" s="2"/>
      <c r="Q32" s="2"/>
      <c r="R32" s="2"/>
      <c r="S32" s="2"/>
      <c r="T32" s="2"/>
      <c r="U32" s="2"/>
      <c r="V32" s="2"/>
      <c r="W32" s="2"/>
      <c r="X32" s="2"/>
      <c r="Y32" s="2"/>
      <c r="Z32" s="2"/>
      <c r="AA32" s="2"/>
    </row>
    <row r="33" spans="1:27" ht="71.25" x14ac:dyDescent="0.25">
      <c r="A33" s="20">
        <v>18</v>
      </c>
      <c r="B33" s="14" t="s">
        <v>32</v>
      </c>
      <c r="C33" s="45"/>
      <c r="D33" s="44"/>
      <c r="E33" s="44"/>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41"/>
      <c r="D34" s="41"/>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15.75" x14ac:dyDescent="0.25">
      <c r="A35" s="20">
        <v>20</v>
      </c>
      <c r="B35" s="14" t="s">
        <v>34</v>
      </c>
      <c r="C35" s="41"/>
      <c r="D35" s="41"/>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3"/>
      <c r="D36" s="44"/>
      <c r="E36" s="44"/>
      <c r="F36" s="8"/>
      <c r="G36" s="2"/>
      <c r="H36" s="2"/>
      <c r="I36" s="2"/>
      <c r="J36" s="2"/>
      <c r="K36" s="2"/>
      <c r="L36" s="2"/>
      <c r="M36" s="2"/>
      <c r="N36" s="2"/>
      <c r="O36" s="2"/>
      <c r="P36" s="2"/>
      <c r="Q36" s="2"/>
      <c r="R36" s="2"/>
      <c r="S36" s="2"/>
      <c r="T36" s="2"/>
      <c r="U36" s="2"/>
      <c r="V36" s="2"/>
      <c r="W36" s="2"/>
      <c r="X36" s="2"/>
      <c r="Y36" s="2"/>
      <c r="Z36" s="2"/>
      <c r="AA36" s="2"/>
    </row>
    <row r="37" spans="1:27" ht="15.75" x14ac:dyDescent="0.25">
      <c r="A37" s="20">
        <v>22</v>
      </c>
      <c r="B37" s="14" t="s">
        <v>36</v>
      </c>
      <c r="C37" s="41"/>
      <c r="D37" s="41"/>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41"/>
      <c r="D38" s="41"/>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41"/>
      <c r="D39" s="41"/>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41"/>
      <c r="D40" s="41"/>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41"/>
      <c r="D41" s="41"/>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41"/>
      <c r="D42" s="41"/>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41"/>
      <c r="D43" s="41"/>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41"/>
      <c r="D44" s="41"/>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41"/>
      <c r="D45" s="41"/>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41"/>
      <c r="D46" s="41"/>
      <c r="E46" s="15">
        <f t="shared" si="3"/>
        <v>0</v>
      </c>
      <c r="F46" s="8"/>
      <c r="G46" s="2"/>
      <c r="H46" s="2"/>
      <c r="I46" s="2"/>
      <c r="J46" s="2"/>
      <c r="K46" s="2"/>
      <c r="L46" s="2"/>
      <c r="M46" s="2"/>
      <c r="N46" s="2"/>
      <c r="O46" s="2"/>
      <c r="P46" s="2"/>
      <c r="Q46" s="2"/>
      <c r="R46" s="2"/>
      <c r="S46" s="2"/>
      <c r="T46" s="2"/>
      <c r="U46" s="2"/>
      <c r="V46" s="2"/>
      <c r="W46" s="2"/>
      <c r="X46" s="2"/>
      <c r="Y46" s="2"/>
      <c r="Z46" s="2"/>
      <c r="AA46" s="2"/>
    </row>
    <row r="47" spans="1:27" ht="15.75" x14ac:dyDescent="0.25">
      <c r="A47" s="20">
        <v>28</v>
      </c>
      <c r="B47" s="14" t="s">
        <v>46</v>
      </c>
      <c r="C47" s="41"/>
      <c r="D47" s="41"/>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41"/>
      <c r="D48" s="41"/>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3"/>
      <c r="D49" s="44"/>
      <c r="E49" s="44"/>
      <c r="F49" s="8"/>
      <c r="G49" s="2"/>
      <c r="H49" s="2"/>
      <c r="I49" s="2"/>
      <c r="J49" s="2"/>
      <c r="K49" s="2"/>
      <c r="L49" s="2"/>
      <c r="M49" s="2"/>
      <c r="N49" s="2"/>
      <c r="O49" s="2"/>
      <c r="P49" s="2"/>
      <c r="Q49" s="2"/>
      <c r="R49" s="2"/>
      <c r="S49" s="2"/>
      <c r="T49" s="2"/>
      <c r="U49" s="2"/>
      <c r="V49" s="2"/>
      <c r="W49" s="2"/>
      <c r="X49" s="2"/>
      <c r="Y49" s="2"/>
      <c r="Z49" s="2"/>
      <c r="AA49" s="2"/>
    </row>
    <row r="50" spans="1:27" ht="57" x14ac:dyDescent="0.25">
      <c r="A50" s="20">
        <v>31</v>
      </c>
      <c r="B50" s="14" t="s">
        <v>49</v>
      </c>
      <c r="C50" s="41"/>
      <c r="D50" s="41"/>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41"/>
      <c r="D51" s="41"/>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41"/>
      <c r="D52" s="41"/>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41"/>
      <c r="D53" s="41"/>
      <c r="E53" s="15">
        <f t="shared" si="4"/>
        <v>0</v>
      </c>
      <c r="F53" s="8"/>
      <c r="G53" s="2"/>
      <c r="H53" s="2"/>
      <c r="I53" s="2"/>
      <c r="J53" s="2"/>
      <c r="K53" s="2"/>
      <c r="L53" s="2"/>
      <c r="M53" s="2"/>
      <c r="N53" s="2"/>
      <c r="O53" s="2"/>
      <c r="P53" s="2"/>
      <c r="Q53" s="2"/>
      <c r="R53" s="2"/>
      <c r="S53" s="2"/>
      <c r="T53" s="2"/>
      <c r="U53" s="2"/>
      <c r="V53" s="2"/>
      <c r="W53" s="2"/>
      <c r="X53" s="2"/>
      <c r="Y53" s="2"/>
      <c r="Z53" s="2"/>
      <c r="AA53" s="2"/>
    </row>
    <row r="54" spans="1:27" ht="15.75" x14ac:dyDescent="0.25">
      <c r="A54" s="20">
        <v>32</v>
      </c>
      <c r="B54" s="14" t="s">
        <v>53</v>
      </c>
      <c r="C54" s="41"/>
      <c r="D54" s="41"/>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3"/>
      <c r="D55" s="44"/>
      <c r="E55" s="44"/>
      <c r="F55" s="8"/>
      <c r="G55" s="2"/>
      <c r="H55" s="2"/>
      <c r="I55" s="2"/>
      <c r="J55" s="2"/>
      <c r="K55" s="2"/>
      <c r="L55" s="2"/>
      <c r="M55" s="2"/>
      <c r="N55" s="2"/>
      <c r="O55" s="2"/>
      <c r="P55" s="2"/>
      <c r="Q55" s="2"/>
      <c r="R55" s="2"/>
      <c r="S55" s="2"/>
      <c r="T55" s="2"/>
      <c r="U55" s="2"/>
      <c r="V55" s="2"/>
      <c r="W55" s="2"/>
      <c r="X55" s="2"/>
      <c r="Y55" s="2"/>
      <c r="Z55" s="2"/>
      <c r="AA55" s="2"/>
    </row>
    <row r="56" spans="1:27" ht="28.5" x14ac:dyDescent="0.25">
      <c r="A56" s="20">
        <v>34</v>
      </c>
      <c r="B56" s="14" t="s">
        <v>55</v>
      </c>
      <c r="C56" s="41"/>
      <c r="D56" s="41"/>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41"/>
      <c r="D57" s="41"/>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0" t="s">
        <v>57</v>
      </c>
      <c r="B58" s="30"/>
      <c r="C58" s="30"/>
      <c r="D58" s="30"/>
      <c r="E58" s="30"/>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41"/>
      <c r="D59" s="41"/>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41"/>
      <c r="D60" s="41"/>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41"/>
      <c r="D61" s="41"/>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41"/>
      <c r="D62" s="41"/>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41"/>
      <c r="D63" s="41"/>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41"/>
      <c r="D64" s="41"/>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41"/>
      <c r="D65" s="41"/>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3"/>
      <c r="D66" s="44"/>
      <c r="E66" s="44"/>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41"/>
      <c r="D67" s="41"/>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41"/>
      <c r="D68" s="41"/>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41"/>
      <c r="D69" s="41"/>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41"/>
      <c r="D70" s="41"/>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41"/>
      <c r="D71" s="41"/>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5" t="s">
        <v>73</v>
      </c>
      <c r="C72" s="42"/>
      <c r="D72" s="42"/>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5" t="s">
        <v>74</v>
      </c>
      <c r="C73" s="42"/>
      <c r="D73" s="42"/>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41"/>
      <c r="D74" s="41"/>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41"/>
      <c r="D75" s="41"/>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0" t="s">
        <v>75</v>
      </c>
      <c r="B76" s="30"/>
      <c r="C76" s="30"/>
      <c r="D76" s="30"/>
      <c r="E76" s="30"/>
      <c r="F76" s="8"/>
      <c r="G76" s="2"/>
      <c r="H76" s="2"/>
      <c r="I76" s="2"/>
      <c r="J76" s="2"/>
      <c r="K76" s="2"/>
      <c r="L76" s="2"/>
      <c r="M76" s="2"/>
      <c r="N76" s="2"/>
      <c r="O76" s="2"/>
      <c r="P76" s="2"/>
      <c r="Q76" s="2"/>
      <c r="R76" s="2"/>
      <c r="S76" s="2"/>
      <c r="T76" s="2"/>
      <c r="U76" s="2"/>
      <c r="V76" s="2"/>
      <c r="W76" s="2"/>
      <c r="X76" s="2"/>
      <c r="Y76" s="2"/>
      <c r="Z76" s="2"/>
      <c r="AA76" s="2"/>
    </row>
    <row r="77" spans="1:27" ht="28.5" x14ac:dyDescent="0.25">
      <c r="A77" s="20">
        <v>51</v>
      </c>
      <c r="B77" s="14" t="s">
        <v>76</v>
      </c>
      <c r="C77" s="41"/>
      <c r="D77" s="41"/>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41"/>
      <c r="D78" s="41"/>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41"/>
      <c r="D79" s="41"/>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41"/>
      <c r="D80" s="41"/>
      <c r="E80" s="15">
        <f t="shared" si="8"/>
        <v>0</v>
      </c>
      <c r="F80" s="8"/>
      <c r="G80" s="2"/>
      <c r="H80" s="2"/>
      <c r="I80" s="2"/>
      <c r="J80" s="2"/>
      <c r="K80" s="2"/>
      <c r="L80" s="2"/>
      <c r="M80" s="2"/>
      <c r="N80" s="2"/>
      <c r="O80" s="2"/>
      <c r="P80" s="2"/>
      <c r="Q80" s="2"/>
      <c r="R80" s="2"/>
      <c r="S80" s="2"/>
      <c r="T80" s="2"/>
      <c r="U80" s="2"/>
      <c r="V80" s="2"/>
      <c r="W80" s="2"/>
      <c r="X80" s="2"/>
      <c r="Y80" s="2"/>
      <c r="Z80" s="2"/>
      <c r="AA80" s="2"/>
    </row>
    <row r="81" spans="1:27" ht="15.75" x14ac:dyDescent="0.25">
      <c r="A81" s="20">
        <v>55</v>
      </c>
      <c r="B81" s="14" t="s">
        <v>80</v>
      </c>
      <c r="C81" s="41"/>
      <c r="D81" s="41"/>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10" customHeight="1" x14ac:dyDescent="0.25">
      <c r="A83" s="37" t="s">
        <v>81</v>
      </c>
      <c r="B83" s="37"/>
      <c r="C83" s="37"/>
      <c r="D83" s="37"/>
      <c r="E83" s="37"/>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9"/>
      <c r="E87" s="4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8"/>
      <c r="C88" s="8" t="s">
        <v>83</v>
      </c>
      <c r="D88" s="26" t="s">
        <v>84</v>
      </c>
      <c r="E88" s="27"/>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LeAXJ627ATujwLrTSfD3ctk0xp9xi08umx7mt54TbrFURil5YobESsmLVC6E+zC3DF9e+XpOZXEOhF+WhrVZZw==" saltValue="J43YW6/WFNwfqXpdsHVeL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abSelected="1" topLeftCell="A16"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19"/>
    <col min="2" max="2" width="66.2851562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28" t="s">
        <v>0</v>
      </c>
      <c r="E1" s="29"/>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4" t="s">
        <v>1</v>
      </c>
      <c r="B3" s="34"/>
      <c r="C3" s="34"/>
      <c r="D3" s="34"/>
      <c r="E3" s="34"/>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2" t="s">
        <v>2</v>
      </c>
      <c r="B5" s="32"/>
      <c r="C5" s="32"/>
      <c r="D5" s="32"/>
      <c r="E5" s="32"/>
      <c r="F5" s="4"/>
      <c r="G5" s="5"/>
      <c r="H5" s="5"/>
      <c r="I5" s="5"/>
      <c r="J5" s="5"/>
      <c r="K5" s="5"/>
      <c r="L5" s="5"/>
      <c r="M5" s="5"/>
      <c r="N5" s="5"/>
      <c r="O5" s="5"/>
      <c r="P5" s="5"/>
      <c r="Q5" s="5"/>
      <c r="R5" s="5"/>
      <c r="S5" s="5"/>
      <c r="T5" s="5"/>
      <c r="U5" s="5"/>
      <c r="V5" s="5"/>
      <c r="W5" s="5"/>
      <c r="X5" s="5"/>
      <c r="Y5" s="5"/>
      <c r="Z5" s="5"/>
      <c r="AA5" s="5"/>
    </row>
    <row r="6" spans="1:27" x14ac:dyDescent="0.25">
      <c r="A6" s="35" t="s">
        <v>85</v>
      </c>
      <c r="B6" s="30" t="s">
        <v>3</v>
      </c>
      <c r="C6" s="32" t="s">
        <v>4</v>
      </c>
      <c r="D6" s="31"/>
      <c r="E6" s="31"/>
      <c r="F6" s="4"/>
      <c r="G6" s="5"/>
      <c r="H6" s="5"/>
      <c r="I6" s="5"/>
      <c r="J6" s="5"/>
      <c r="K6" s="5"/>
      <c r="L6" s="5"/>
      <c r="M6" s="5"/>
      <c r="N6" s="5"/>
      <c r="O6" s="5"/>
      <c r="P6" s="5"/>
      <c r="Q6" s="5"/>
      <c r="R6" s="5"/>
      <c r="S6" s="5"/>
      <c r="T6" s="5"/>
      <c r="U6" s="5"/>
      <c r="V6" s="5"/>
      <c r="W6" s="5"/>
      <c r="X6" s="5"/>
      <c r="Y6" s="5"/>
      <c r="Z6" s="5"/>
      <c r="AA6" s="5"/>
    </row>
    <row r="7" spans="1:27" ht="28.5" x14ac:dyDescent="0.25">
      <c r="A7" s="36"/>
      <c r="B7" s="31"/>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41"/>
      <c r="D9" s="41"/>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41"/>
      <c r="D10" s="41"/>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41"/>
      <c r="D11" s="41"/>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41"/>
      <c r="D12" s="41"/>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41"/>
      <c r="D13" s="41"/>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41"/>
      <c r="D14" s="41"/>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41"/>
      <c r="D15" s="41"/>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41"/>
      <c r="D16" s="41"/>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41"/>
      <c r="D17" s="41"/>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41"/>
      <c r="D18" s="41"/>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41"/>
      <c r="D19" s="41"/>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41"/>
      <c r="D20" s="41"/>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41"/>
      <c r="D21" s="41"/>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41"/>
      <c r="D22" s="41"/>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41"/>
      <c r="D23" s="41"/>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41"/>
      <c r="D24" s="41"/>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41"/>
      <c r="D26" s="41"/>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41"/>
      <c r="D27" s="41"/>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41"/>
      <c r="D28" s="41"/>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41"/>
      <c r="D29" s="41"/>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41"/>
      <c r="D30" s="41"/>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41"/>
      <c r="D31" s="41"/>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41"/>
      <c r="D32" s="41"/>
      <c r="E32" s="15">
        <f t="shared" si="1"/>
        <v>0</v>
      </c>
      <c r="F32" s="8"/>
      <c r="G32" s="2"/>
      <c r="H32" s="2"/>
      <c r="I32" s="2"/>
      <c r="J32" s="2"/>
      <c r="K32" s="2"/>
      <c r="L32" s="2"/>
      <c r="M32" s="2"/>
      <c r="N32" s="2"/>
      <c r="O32" s="2"/>
      <c r="P32" s="2"/>
      <c r="Q32" s="2"/>
      <c r="R32" s="2"/>
      <c r="S32" s="2"/>
      <c r="T32" s="2"/>
      <c r="U32" s="2"/>
      <c r="V32" s="2"/>
      <c r="W32" s="2"/>
      <c r="X32" s="2"/>
      <c r="Y32" s="2"/>
      <c r="Z32" s="2"/>
      <c r="AA32" s="2"/>
    </row>
    <row r="33" spans="1:27" ht="71.25" x14ac:dyDescent="0.25">
      <c r="A33" s="20">
        <v>18</v>
      </c>
      <c r="B33" s="14" t="s">
        <v>32</v>
      </c>
      <c r="C33" s="45"/>
      <c r="D33" s="44"/>
      <c r="E33" s="44"/>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41"/>
      <c r="D34" s="41"/>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15.75" x14ac:dyDescent="0.25">
      <c r="A35" s="20">
        <v>20</v>
      </c>
      <c r="B35" s="14" t="s">
        <v>34</v>
      </c>
      <c r="C35" s="41"/>
      <c r="D35" s="41"/>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3"/>
      <c r="D36" s="44"/>
      <c r="E36" s="44"/>
      <c r="F36" s="8"/>
      <c r="G36" s="2"/>
      <c r="H36" s="2"/>
      <c r="I36" s="2"/>
      <c r="J36" s="2"/>
      <c r="K36" s="2"/>
      <c r="L36" s="2"/>
      <c r="M36" s="2"/>
      <c r="N36" s="2"/>
      <c r="O36" s="2"/>
      <c r="P36" s="2"/>
      <c r="Q36" s="2"/>
      <c r="R36" s="2"/>
      <c r="S36" s="2"/>
      <c r="T36" s="2"/>
      <c r="U36" s="2"/>
      <c r="V36" s="2"/>
      <c r="W36" s="2"/>
      <c r="X36" s="2"/>
      <c r="Y36" s="2"/>
      <c r="Z36" s="2"/>
      <c r="AA36" s="2"/>
    </row>
    <row r="37" spans="1:27" ht="15.75" x14ac:dyDescent="0.25">
      <c r="A37" s="20">
        <v>22</v>
      </c>
      <c r="B37" s="14" t="s">
        <v>36</v>
      </c>
      <c r="C37" s="41"/>
      <c r="D37" s="41"/>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41"/>
      <c r="D38" s="41"/>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41"/>
      <c r="D39" s="41"/>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41"/>
      <c r="D40" s="41"/>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41"/>
      <c r="D41" s="41"/>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41"/>
      <c r="D42" s="41"/>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41"/>
      <c r="D43" s="41"/>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41"/>
      <c r="D44" s="41"/>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41"/>
      <c r="D45" s="41"/>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41"/>
      <c r="D46" s="41"/>
      <c r="E46" s="15">
        <f t="shared" si="3"/>
        <v>0</v>
      </c>
      <c r="F46" s="8"/>
      <c r="G46" s="2"/>
      <c r="H46" s="2"/>
      <c r="I46" s="2"/>
      <c r="J46" s="2"/>
      <c r="K46" s="2"/>
      <c r="L46" s="2"/>
      <c r="M46" s="2"/>
      <c r="N46" s="2"/>
      <c r="O46" s="2"/>
      <c r="P46" s="2"/>
      <c r="Q46" s="2"/>
      <c r="R46" s="2"/>
      <c r="S46" s="2"/>
      <c r="T46" s="2"/>
      <c r="U46" s="2"/>
      <c r="V46" s="2"/>
      <c r="W46" s="2"/>
      <c r="X46" s="2"/>
      <c r="Y46" s="2"/>
      <c r="Z46" s="2"/>
      <c r="AA46" s="2"/>
    </row>
    <row r="47" spans="1:27" ht="15.75" x14ac:dyDescent="0.25">
      <c r="A47" s="20">
        <v>28</v>
      </c>
      <c r="B47" s="14" t="s">
        <v>46</v>
      </c>
      <c r="C47" s="41"/>
      <c r="D47" s="41"/>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41"/>
      <c r="D48" s="41"/>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3"/>
      <c r="D49" s="44"/>
      <c r="E49" s="44"/>
      <c r="F49" s="8"/>
      <c r="G49" s="2"/>
      <c r="H49" s="2"/>
      <c r="I49" s="2"/>
      <c r="J49" s="2"/>
      <c r="K49" s="2"/>
      <c r="L49" s="2"/>
      <c r="M49" s="2"/>
      <c r="N49" s="2"/>
      <c r="O49" s="2"/>
      <c r="P49" s="2"/>
      <c r="Q49" s="2"/>
      <c r="R49" s="2"/>
      <c r="S49" s="2"/>
      <c r="T49" s="2"/>
      <c r="U49" s="2"/>
      <c r="V49" s="2"/>
      <c r="W49" s="2"/>
      <c r="X49" s="2"/>
      <c r="Y49" s="2"/>
      <c r="Z49" s="2"/>
      <c r="AA49" s="2"/>
    </row>
    <row r="50" spans="1:27" ht="57" x14ac:dyDescent="0.25">
      <c r="A50" s="20">
        <v>31</v>
      </c>
      <c r="B50" s="14" t="s">
        <v>49</v>
      </c>
      <c r="C50" s="41"/>
      <c r="D50" s="41"/>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41"/>
      <c r="D51" s="41"/>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41"/>
      <c r="D52" s="41"/>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41"/>
      <c r="D53" s="41"/>
      <c r="E53" s="15">
        <f t="shared" si="4"/>
        <v>0</v>
      </c>
      <c r="F53" s="8"/>
      <c r="G53" s="2"/>
      <c r="H53" s="2"/>
      <c r="I53" s="2"/>
      <c r="J53" s="2"/>
      <c r="K53" s="2"/>
      <c r="L53" s="2"/>
      <c r="M53" s="2"/>
      <c r="N53" s="2"/>
      <c r="O53" s="2"/>
      <c r="P53" s="2"/>
      <c r="Q53" s="2"/>
      <c r="R53" s="2"/>
      <c r="S53" s="2"/>
      <c r="T53" s="2"/>
      <c r="U53" s="2"/>
      <c r="V53" s="2"/>
      <c r="W53" s="2"/>
      <c r="X53" s="2"/>
      <c r="Y53" s="2"/>
      <c r="Z53" s="2"/>
      <c r="AA53" s="2"/>
    </row>
    <row r="54" spans="1:27" ht="15.75" x14ac:dyDescent="0.25">
      <c r="A54" s="20">
        <v>32</v>
      </c>
      <c r="B54" s="14" t="s">
        <v>53</v>
      </c>
      <c r="C54" s="41"/>
      <c r="D54" s="41"/>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3"/>
      <c r="D55" s="44"/>
      <c r="E55" s="44"/>
      <c r="F55" s="8"/>
      <c r="G55" s="2"/>
      <c r="H55" s="2"/>
      <c r="I55" s="2"/>
      <c r="J55" s="2"/>
      <c r="K55" s="2"/>
      <c r="L55" s="2"/>
      <c r="M55" s="2"/>
      <c r="N55" s="2"/>
      <c r="O55" s="2"/>
      <c r="P55" s="2"/>
      <c r="Q55" s="2"/>
      <c r="R55" s="2"/>
      <c r="S55" s="2"/>
      <c r="T55" s="2"/>
      <c r="U55" s="2"/>
      <c r="V55" s="2"/>
      <c r="W55" s="2"/>
      <c r="X55" s="2"/>
      <c r="Y55" s="2"/>
      <c r="Z55" s="2"/>
      <c r="AA55" s="2"/>
    </row>
    <row r="56" spans="1:27" ht="28.5" x14ac:dyDescent="0.25">
      <c r="A56" s="20">
        <v>34</v>
      </c>
      <c r="B56" s="14" t="s">
        <v>55</v>
      </c>
      <c r="C56" s="41"/>
      <c r="D56" s="41"/>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41"/>
      <c r="D57" s="41"/>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0" t="s">
        <v>57</v>
      </c>
      <c r="B58" s="30"/>
      <c r="C58" s="30"/>
      <c r="D58" s="30"/>
      <c r="E58" s="30"/>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41"/>
      <c r="D59" s="41"/>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41"/>
      <c r="D60" s="41"/>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41"/>
      <c r="D61" s="41"/>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41"/>
      <c r="D62" s="41"/>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41"/>
      <c r="D63" s="41"/>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41"/>
      <c r="D64" s="41"/>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41"/>
      <c r="D65" s="41"/>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3"/>
      <c r="D66" s="44"/>
      <c r="E66" s="44"/>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41"/>
      <c r="D67" s="41"/>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41"/>
      <c r="D68" s="41"/>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41"/>
      <c r="D69" s="41"/>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41"/>
      <c r="D70" s="41"/>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41"/>
      <c r="D71" s="41"/>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5" t="s">
        <v>73</v>
      </c>
      <c r="C72" s="42"/>
      <c r="D72" s="42"/>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5" t="s">
        <v>74</v>
      </c>
      <c r="C73" s="42"/>
      <c r="D73" s="42"/>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41"/>
      <c r="D74" s="41"/>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41"/>
      <c r="D75" s="41"/>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0" t="s">
        <v>75</v>
      </c>
      <c r="B76" s="30"/>
      <c r="C76" s="30"/>
      <c r="D76" s="30"/>
      <c r="E76" s="30"/>
      <c r="F76" s="8"/>
      <c r="G76" s="2"/>
      <c r="H76" s="2"/>
      <c r="I76" s="2"/>
      <c r="J76" s="2"/>
      <c r="K76" s="2"/>
      <c r="L76" s="2"/>
      <c r="M76" s="2"/>
      <c r="N76" s="2"/>
      <c r="O76" s="2"/>
      <c r="P76" s="2"/>
      <c r="Q76" s="2"/>
      <c r="R76" s="2"/>
      <c r="S76" s="2"/>
      <c r="T76" s="2"/>
      <c r="U76" s="2"/>
      <c r="V76" s="2"/>
      <c r="W76" s="2"/>
      <c r="X76" s="2"/>
      <c r="Y76" s="2"/>
      <c r="Z76" s="2"/>
      <c r="AA76" s="2"/>
    </row>
    <row r="77" spans="1:27" ht="28.5" x14ac:dyDescent="0.25">
      <c r="A77" s="20">
        <v>51</v>
      </c>
      <c r="B77" s="14" t="s">
        <v>76</v>
      </c>
      <c r="C77" s="41"/>
      <c r="D77" s="41"/>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41"/>
      <c r="D78" s="41"/>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41"/>
      <c r="D79" s="41"/>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41"/>
      <c r="D80" s="41"/>
      <c r="E80" s="15">
        <f t="shared" si="8"/>
        <v>0</v>
      </c>
      <c r="F80" s="8"/>
      <c r="G80" s="2"/>
      <c r="H80" s="2"/>
      <c r="I80" s="2"/>
      <c r="J80" s="2"/>
      <c r="K80" s="2"/>
      <c r="L80" s="2"/>
      <c r="M80" s="2"/>
      <c r="N80" s="2"/>
      <c r="O80" s="2"/>
      <c r="P80" s="2"/>
      <c r="Q80" s="2"/>
      <c r="R80" s="2"/>
      <c r="S80" s="2"/>
      <c r="T80" s="2"/>
      <c r="U80" s="2"/>
      <c r="V80" s="2"/>
      <c r="W80" s="2"/>
      <c r="X80" s="2"/>
      <c r="Y80" s="2"/>
      <c r="Z80" s="2"/>
      <c r="AA80" s="2"/>
    </row>
    <row r="81" spans="1:27" ht="15.75" x14ac:dyDescent="0.25">
      <c r="A81" s="20">
        <v>55</v>
      </c>
      <c r="B81" s="14" t="s">
        <v>80</v>
      </c>
      <c r="C81" s="41"/>
      <c r="D81" s="41"/>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10" customHeight="1" x14ac:dyDescent="0.25">
      <c r="A83" s="37" t="s">
        <v>81</v>
      </c>
      <c r="B83" s="37"/>
      <c r="C83" s="37"/>
      <c r="D83" s="37"/>
      <c r="E83" s="37"/>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9"/>
      <c r="E87" s="4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8"/>
      <c r="C88" s="8" t="s">
        <v>83</v>
      </c>
      <c r="D88" s="26" t="s">
        <v>84</v>
      </c>
      <c r="E88" s="27"/>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oBuaugxDWjOPBz96KDICj0xQFQgx/ifoxWd7JAqCn4b/Ce6HfHw0+NgB1h4agww1QwOTRW+4Pk94UVxVPml6sw==" saltValue="12MAY6+pntCPgTjdKA4JB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ЦПМСД</vt:lpstr>
      <vt:lpstr>Базова ЛА</vt:lpstr>
      <vt:lpstr>ЛА №1</vt:lpstr>
      <vt:lpstr>ЛА с. Юрківка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Vira</cp:lastModifiedBy>
  <dcterms:created xsi:type="dcterms:W3CDTF">2024-03-07T13:37:39Z</dcterms:created>
  <dcterms:modified xsi:type="dcterms:W3CDTF">2024-03-21T07:45:35Z</dcterms:modified>
</cp:coreProperties>
</file>